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<sst xmlns="http://schemas.openxmlformats.org/spreadsheetml/2006/main" count="112" uniqueCount="54">
  <si>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</si>
  <si>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</si>
  <si>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</si>
  <si>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</si>
  <si>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</si>
  <si>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</si>
  <si>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</si>
  <si>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</si>
  <si>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</si>
  <si>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</si>
  <si>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</si>
  <si>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</si>
  <si>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</si>
  <si>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</si>
  <si>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</si>
  <si>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</si>
  <si>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</si>
  <si>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</si>
  <si>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</si>
  <si>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</si>
  <si>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</si>
  <si>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</si>
  <si>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</si>
  <si>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</si>
  <si>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</si>
  <si>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</si>
  <si>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</si>
  <si>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</si>
  <si>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</si>
  <si>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</si>
  <si>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</si>
  <si>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</si>
  <si>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</si>
  <si>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</si>
  <si>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</si>
  <si>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</si>
  <si>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</si>
  <si>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</si>
  <si>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</si>
  <si>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</si>
  <si>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</si>
  <si>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</si>
  <si>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</si>
  <si>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</si>
  <si>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</si>
  <si>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</si>
  <si>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</si>
  <si>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</si>
  <si>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</si>
  <si>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גמל אג"ח ממשלת ישראל -- 1412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</si>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</sst>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1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Protection="0">
      <alignment/>
    </xf>
    <xf numFmtId="0" fontId="11" fillId="0" borderId="0" applyFont="0" applyFill="0" applyBorder="0" applyProtection="0">
      <alignment/>
    </xf>
    <xf numFmtId="165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3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36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37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6" applyNumberFormat="0" applyFill="0" applyAlignment="0" applyProtection="0"/>
    <xf numFmtId="37" fontId="1" fillId="0" borderId="0">
      <alignment/>
      <protection/>
    </xf>
    <xf numFmtId="0" fontId="51" fillId="27" borderId="7" applyNumberFormat="0" applyAlignment="0" applyProtection="0"/>
    <xf numFmtId="41" fontId="0" fillId="0" borderId="0" applyFont="0" applyFill="0" applyBorder="0" applyAlignment="0" applyProtection="0"/>
    <xf numFmtId="0" fontId="52" fillId="30" borderId="2" applyNumberFormat="0" applyAlignment="0" applyProtection="0"/>
    <xf numFmtId="0" fontId="53" fillId="31" borderId="0" applyNumberFormat="0" applyBorder="0" applyAlignment="0" applyProtection="0"/>
    <xf numFmtId="17" fontId="1" fillId="0" borderId="0">
      <alignment horizontal="right"/>
      <protection locked="0"/>
    </xf>
    <xf numFmtId="0" fontId="54" fillId="32" borderId="8" applyNumberFormat="0" applyAlignment="0" applyProtection="0"/>
    <xf numFmtId="0" fontId="55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8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10" fontId="5" fillId="34" borderId="10" xfId="530" applyNumberFormat="1" applyFont="1" applyFill="1" applyBorder="1" applyAlignment="1">
      <alignment horizontal="right"/>
    </xf>
    <xf numFmtId="10" fontId="5" fillId="34" borderId="11" xfId="530" applyNumberFormat="1" applyFont="1" applyFill="1" applyBorder="1" applyAlignment="1">
      <alignment horizontal="right"/>
    </xf>
    <xf numFmtId="10" fontId="5" fillId="26" borderId="10" xfId="530" applyNumberFormat="1" applyFont="1" applyFill="1" applyBorder="1" applyAlignment="1">
      <alignment horizontal="right"/>
    </xf>
    <xf numFmtId="10" fontId="5" fillId="26" borderId="11" xfId="530" applyNumberFormat="1" applyFont="1" applyFill="1" applyBorder="1" applyAlignment="1">
      <alignment horizontal="right"/>
    </xf>
    <xf numFmtId="10" fontId="5" fillId="34" borderId="10" xfId="530" applyNumberFormat="1" applyFont="1" applyFill="1" applyBorder="1" applyAlignment="1">
      <alignment/>
    </xf>
    <xf numFmtId="10" fontId="5" fillId="34" borderId="11" xfId="530" applyNumberFormat="1" applyFont="1" applyFill="1" applyBorder="1" applyAlignment="1">
      <alignment/>
    </xf>
    <xf numFmtId="10" fontId="5" fillId="26" borderId="11" xfId="530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8" fillId="33" borderId="0" xfId="0" applyFont="1" applyFill="1" applyAlignment="1">
      <alignment/>
    </xf>
    <xf numFmtId="10" fontId="7" fillId="34" borderId="13" xfId="530" applyNumberFormat="1" applyFont="1" applyFill="1" applyBorder="1" applyAlignment="1">
      <alignment horizontal="right"/>
    </xf>
    <xf numFmtId="10" fontId="7" fillId="34" borderId="14" xfId="530" applyNumberFormat="1" applyFont="1" applyFill="1" applyBorder="1" applyAlignment="1">
      <alignment horizontal="right"/>
    </xf>
    <xf numFmtId="10" fontId="7" fillId="26" borderId="14" xfId="530" applyNumberFormat="1" applyFont="1" applyFill="1" applyBorder="1" applyAlignment="1">
      <alignment horizontal="right"/>
    </xf>
    <xf numFmtId="10" fontId="7" fillId="34" borderId="13" xfId="530" applyNumberFormat="1" applyFont="1" applyFill="1" applyBorder="1" applyAlignment="1">
      <alignment/>
    </xf>
    <xf numFmtId="10" fontId="7" fillId="34" borderId="14" xfId="530" applyNumberFormat="1" applyFont="1" applyFill="1" applyBorder="1" applyAlignment="1">
      <alignment/>
    </xf>
    <xf numFmtId="10" fontId="7" fillId="26" borderId="13" xfId="530" applyNumberFormat="1" applyFont="1" applyFill="1" applyBorder="1" applyAlignment="1">
      <alignment/>
    </xf>
    <xf numFmtId="10" fontId="7" fillId="26" borderId="14" xfId="53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10" fontId="7" fillId="26" borderId="16" xfId="530" applyNumberFormat="1" applyFont="1" applyFill="1" applyBorder="1" applyAlignment="1">
      <alignment/>
    </xf>
    <xf numFmtId="10" fontId="7" fillId="26" borderId="17" xfId="530" applyNumberFormat="1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36" borderId="19" xfId="0" applyFont="1" applyFill="1" applyBorder="1" applyAlignment="1">
      <alignment/>
    </xf>
    <xf numFmtId="10" fontId="5" fillId="34" borderId="14" xfId="530" applyNumberFormat="1" applyFont="1" applyFill="1" applyBorder="1" applyAlignment="1">
      <alignment/>
    </xf>
    <xf numFmtId="10" fontId="38" fillId="0" borderId="0" xfId="0" applyNumberFormat="1" applyFont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26" borderId="13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10" fontId="5" fillId="26" borderId="10" xfId="530" applyNumberFormat="1" applyFont="1" applyFill="1" applyBorder="1" applyAlignment="1">
      <alignment/>
    </xf>
    <xf numFmtId="10" fontId="7" fillId="26" borderId="13" xfId="530" applyNumberFormat="1" applyFont="1" applyFill="1" applyBorder="1" applyAlignment="1">
      <alignment horizontal="right"/>
    </xf>
    <xf numFmtId="10" fontId="7" fillId="34" borderId="16" xfId="530" applyNumberFormat="1" applyFont="1" applyFill="1" applyBorder="1" applyAlignment="1">
      <alignment horizontal="right"/>
    </xf>
    <xf numFmtId="10" fontId="7" fillId="34" borderId="17" xfId="530" applyNumberFormat="1" applyFont="1" applyFill="1" applyBorder="1" applyAlignment="1">
      <alignment horizontal="right"/>
    </xf>
    <xf numFmtId="10" fontId="7" fillId="26" borderId="16" xfId="530" applyNumberFormat="1" applyFont="1" applyFill="1" applyBorder="1" applyAlignment="1">
      <alignment horizontal="right"/>
    </xf>
    <xf numFmtId="10" fontId="7" fillId="26" borderId="17" xfId="530" applyNumberFormat="1" applyFont="1" applyFill="1" applyBorder="1" applyAlignment="1">
      <alignment horizontal="right"/>
    </xf>
    <xf numFmtId="10" fontId="7" fillId="34" borderId="16" xfId="530" applyNumberFormat="1" applyFont="1" applyFill="1" applyBorder="1" applyAlignment="1">
      <alignment/>
    </xf>
    <xf numFmtId="10" fontId="7" fillId="34" borderId="17" xfId="530" applyNumberFormat="1" applyFont="1" applyFill="1" applyBorder="1" applyAlignment="1">
      <alignment/>
    </xf>
    <xf numFmtId="10" fontId="5" fillId="34" borderId="13" xfId="530" applyNumberFormat="1" applyFont="1" applyFill="1" applyBorder="1" applyAlignment="1">
      <alignment horizontal="right"/>
    </xf>
    <xf numFmtId="10" fontId="5" fillId="34" borderId="14" xfId="530" applyNumberFormat="1" applyFont="1" applyFill="1" applyBorder="1" applyAlignment="1">
      <alignment horizontal="right"/>
    </xf>
    <xf numFmtId="10" fontId="5" fillId="34" borderId="13" xfId="530" applyNumberFormat="1" applyFont="1" applyFill="1" applyBorder="1" applyAlignment="1">
      <alignment/>
    </xf>
    <xf numFmtId="0" fontId="9" fillId="0" borderId="0" xfId="0" applyFont="1" applyAlignment="1">
      <alignment/>
    </xf>
    <xf numFmtId="17" fontId="7" fillId="34" borderId="16" xfId="0" applyNumberFormat="1" applyFont="1" applyFill="1" applyBorder="1" applyAlignment="1">
      <alignment horizontal="center"/>
    </xf>
    <xf numFmtId="17" fontId="5" fillId="34" borderId="17" xfId="0" applyNumberFormat="1" applyFont="1" applyFill="1" applyBorder="1" applyAlignment="1">
      <alignment horizontal="center"/>
    </xf>
    <xf numFmtId="17" fontId="7" fillId="26" borderId="16" xfId="0" applyNumberFormat="1" applyFont="1" applyFill="1" applyBorder="1" applyAlignment="1">
      <alignment horizontal="center"/>
    </xf>
    <xf numFmtId="17" fontId="5" fillId="26" borderId="17" xfId="0" applyNumberFormat="1" applyFont="1" applyFill="1" applyBorder="1" applyAlignment="1">
      <alignment horizontal="center"/>
    </xf>
    <xf numFmtId="17" fontId="7" fillId="26" borderId="16" xfId="0" applyNumberFormat="1" applyFont="1" applyFill="1" applyBorder="1" applyAlignment="1">
      <alignment horizontal="centerContinuous"/>
    </xf>
    <xf numFmtId="17" fontId="5" fillId="26" borderId="17" xfId="0" applyNumberFormat="1" applyFont="1" applyFill="1" applyBorder="1" applyAlignment="1">
      <alignment horizontal="centerContinuous"/>
    </xf>
    <xf numFmtId="17" fontId="7" fillId="34" borderId="16" xfId="0" applyNumberFormat="1" applyFont="1" applyFill="1" applyBorder="1" applyAlignment="1">
      <alignment horizontal="centerContinuous"/>
    </xf>
    <xf numFmtId="17" fontId="5" fillId="34" borderId="17" xfId="0" applyNumberFormat="1" applyFont="1" applyFill="1" applyBorder="1" applyAlignment="1">
      <alignment horizontal="centerContinuous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3" fontId="5" fillId="26" borderId="22" xfId="530" applyNumberFormat="1" applyFont="1" applyFill="1" applyBorder="1" applyAlignment="1">
      <alignment horizontal="center"/>
    </xf>
    <xf numFmtId="3" fontId="5" fillId="26" borderId="23" xfId="530" applyNumberFormat="1" applyFont="1" applyFill="1" applyBorder="1" applyAlignment="1">
      <alignment horizontal="center"/>
    </xf>
    <xf numFmtId="3" fontId="5" fillId="34" borderId="22" xfId="530" applyNumberFormat="1" applyFont="1" applyFill="1" applyBorder="1" applyAlignment="1">
      <alignment horizontal="center"/>
    </xf>
    <xf numFmtId="3" fontId="5" fillId="34" borderId="23" xfId="530" applyNumberFormat="1" applyFont="1" applyFill="1" applyBorder="1" applyAlignment="1">
      <alignment horizontal="center"/>
    </xf>
    <xf numFmtId="17" fontId="5" fillId="26" borderId="24" xfId="0" applyNumberFormat="1" applyFont="1" applyFill="1" applyBorder="1" applyAlignment="1">
      <alignment horizontal="center"/>
    </xf>
    <xf numFmtId="17" fontId="5" fillId="26" borderId="25" xfId="0" applyNumberFormat="1" applyFont="1" applyFill="1" applyBorder="1" applyAlignment="1">
      <alignment horizontal="center"/>
    </xf>
    <xf numFmtId="17" fontId="5" fillId="34" borderId="24" xfId="0" applyNumberFormat="1" applyFont="1" applyFill="1" applyBorder="1" applyAlignment="1">
      <alignment horizontal="center"/>
    </xf>
    <xf numFmtId="17" fontId="5" fillId="34" borderId="25" xfId="0" applyNumberFormat="1" applyFont="1" applyFill="1" applyBorder="1" applyAlignment="1">
      <alignment horizontal="center"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I3" sqref="I3"/>
    </sheetView>
  </sheetViews>
  <sheetFormatPr defaultColWidth="9.140625" defaultRowHeight="15"/>
  <cols>
    <col min="1" max="1" width="1.8515625" style="3" customWidth="1"/>
    <col min="2" max="2" width="27.140625" style="1" customWidth="1"/>
    <col min="3" max="3" width="9.57421875" style="2" customWidth="1"/>
    <col min="4" max="4" width="10.00390625" style="2" customWidth="1"/>
    <col min="5" max="5" width="9.00390625" style="1" customWidth="1"/>
    <col min="6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spans="1:2" ht="18.75">
      <c r="A1" s="3">
        <v>459</v>
      </c>
      <c r="B1" s="65" t="s">
        <v>53</v>
      </c>
    </row>
    <row r="2" spans="2:11" ht="18.75">
      <c r="B2" s="62" t="s">
        <v>52</v>
      </c>
      <c r="C2" s="64" t="s">
        <v>51</v>
      </c>
      <c r="K2" s="32"/>
    </row>
    <row r="3" spans="2:11" ht="18.75">
      <c r="B3" s="62" t="s">
        <v>50</v>
      </c>
      <c r="C3" s="63" t="s">
        <v>49</v>
      </c>
      <c r="K3" s="40" t="s">
        <v>48</v>
      </c>
    </row>
    <row r="4" spans="2:26" ht="15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2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2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 ht="15">
      <c r="A7" s="3">
        <v>1</v>
      </c>
      <c r="B7" s="24" t="s">
        <v>25</v>
      </c>
      <c r="C7" s="20">
        <v>-0.0002</v>
      </c>
      <c r="D7" s="19">
        <v>0.10169999999999979</v>
      </c>
      <c r="E7" s="18">
        <v>-0.0001</v>
      </c>
      <c r="F7" s="17">
        <v>0.10520000000000007</v>
      </c>
      <c r="G7" s="20">
        <v>0</v>
      </c>
      <c r="H7" s="19">
        <v>0.033499999999999974</v>
      </c>
      <c r="I7" s="18">
        <v>0</v>
      </c>
      <c r="J7" s="17">
        <v>0.03600000000000003</v>
      </c>
      <c r="K7" s="20">
        <v>0</v>
      </c>
      <c r="L7" s="19">
        <v>0.021399999999999975</v>
      </c>
      <c r="M7" s="18">
        <v>0</v>
      </c>
      <c r="N7" s="17">
        <v>0.02190000000000003</v>
      </c>
      <c r="O7" s="16">
        <v>-0.0001</v>
      </c>
      <c r="P7" s="42">
        <v>0.05989999999999995</v>
      </c>
      <c r="Q7" s="15">
        <v>0</v>
      </c>
      <c r="R7" s="14">
        <v>0.0746</v>
      </c>
      <c r="S7" s="16">
        <v>0</v>
      </c>
      <c r="T7" s="42">
        <v>0.058399999999999896</v>
      </c>
      <c r="U7" s="15">
        <v>0</v>
      </c>
      <c r="V7" s="14">
        <v>0.05810000000000004</v>
      </c>
      <c r="W7" s="16">
        <v>0</v>
      </c>
      <c r="X7" s="42">
        <v>0.061899999999999955</v>
      </c>
      <c r="Y7" s="15">
        <v>0</v>
      </c>
      <c r="Z7" s="14">
        <v>0.0776</v>
      </c>
      <c r="AE7" s="52"/>
    </row>
    <row r="8" spans="1:31" ht="15">
      <c r="A8" s="3">
        <v>2</v>
      </c>
      <c r="B8" s="21" t="s">
        <v>24</v>
      </c>
      <c r="C8" s="20">
        <v>0.0065</v>
      </c>
      <c r="D8" s="19">
        <v>0.7667</v>
      </c>
      <c r="E8" s="18">
        <v>0.0029</v>
      </c>
      <c r="F8" s="17">
        <v>0.7557</v>
      </c>
      <c r="G8" s="20">
        <v>0.0046</v>
      </c>
      <c r="H8" s="19">
        <v>0.812</v>
      </c>
      <c r="I8" s="18">
        <v>0.0013</v>
      </c>
      <c r="J8" s="17">
        <v>0.7945</v>
      </c>
      <c r="K8" s="20">
        <v>0.004</v>
      </c>
      <c r="L8" s="19">
        <v>0.8114</v>
      </c>
      <c r="M8" s="18">
        <v>0.0039</v>
      </c>
      <c r="N8" s="17">
        <v>0.8121</v>
      </c>
      <c r="O8" s="16">
        <v>0.0045</v>
      </c>
      <c r="P8" s="42">
        <v>0.7819</v>
      </c>
      <c r="Q8" s="15">
        <v>0.0016</v>
      </c>
      <c r="R8" s="14">
        <v>0.7712</v>
      </c>
      <c r="S8" s="16">
        <v>0.0015</v>
      </c>
      <c r="T8" s="42">
        <v>0.7808</v>
      </c>
      <c r="U8" s="15">
        <v>0.0003</v>
      </c>
      <c r="V8" s="14">
        <v>0.7807</v>
      </c>
      <c r="W8" s="16">
        <v>-0.0002</v>
      </c>
      <c r="X8" s="42">
        <v>0.7796</v>
      </c>
      <c r="Y8" s="15">
        <v>-0.0017</v>
      </c>
      <c r="Z8" s="14">
        <v>0.7632</v>
      </c>
      <c r="AE8" s="52"/>
    </row>
    <row r="9" spans="1:31" ht="15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 ht="15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 ht="15">
      <c r="A11" s="3">
        <v>5</v>
      </c>
      <c r="B11" s="21" t="s">
        <v>21</v>
      </c>
      <c r="C11" s="20">
        <v>0.0013</v>
      </c>
      <c r="D11" s="19">
        <v>0.1295</v>
      </c>
      <c r="E11" s="18">
        <v>0.0013</v>
      </c>
      <c r="F11" s="17">
        <v>0.1374</v>
      </c>
      <c r="G11" s="20">
        <v>0.0036</v>
      </c>
      <c r="H11" s="19">
        <v>0.1517</v>
      </c>
      <c r="I11" s="18">
        <v>0.0012</v>
      </c>
      <c r="J11" s="17">
        <v>0.1664</v>
      </c>
      <c r="K11" s="20">
        <v>0.0003</v>
      </c>
      <c r="L11" s="19">
        <v>0.164</v>
      </c>
      <c r="M11" s="18">
        <v>0.0018</v>
      </c>
      <c r="N11" s="17">
        <v>0.1626</v>
      </c>
      <c r="O11" s="16">
        <v>0.0015</v>
      </c>
      <c r="P11" s="42">
        <v>0.1553</v>
      </c>
      <c r="Q11" s="15">
        <v>-0.0004</v>
      </c>
      <c r="R11" s="14">
        <v>0.151</v>
      </c>
      <c r="S11" s="16">
        <v>0.0013</v>
      </c>
      <c r="T11" s="42">
        <v>0.1574</v>
      </c>
      <c r="U11" s="15">
        <v>0.001</v>
      </c>
      <c r="V11" s="14">
        <v>0.1578</v>
      </c>
      <c r="W11" s="16">
        <v>0.0005</v>
      </c>
      <c r="X11" s="42">
        <v>0.1558</v>
      </c>
      <c r="Y11" s="15">
        <v>0.0003</v>
      </c>
      <c r="Z11" s="14">
        <v>0.1562</v>
      </c>
      <c r="AE11" s="52"/>
    </row>
    <row r="12" spans="1:31" ht="15">
      <c r="A12" s="3">
        <v>6</v>
      </c>
      <c r="B12" s="21" t="s">
        <v>20</v>
      </c>
      <c r="C12" s="20">
        <v>0</v>
      </c>
      <c r="D12" s="19">
        <v>0.0018</v>
      </c>
      <c r="E12" s="18">
        <v>0</v>
      </c>
      <c r="F12" s="17">
        <v>0.0015</v>
      </c>
      <c r="G12" s="20">
        <v>0</v>
      </c>
      <c r="H12" s="19">
        <v>0.0031</v>
      </c>
      <c r="I12" s="18">
        <v>0</v>
      </c>
      <c r="J12" s="17">
        <v>0.0032</v>
      </c>
      <c r="K12" s="20">
        <v>0</v>
      </c>
      <c r="L12" s="19">
        <v>0.0033</v>
      </c>
      <c r="M12" s="18">
        <v>0</v>
      </c>
      <c r="N12" s="17">
        <v>0.0033</v>
      </c>
      <c r="O12" s="16">
        <v>0</v>
      </c>
      <c r="P12" s="42">
        <v>0.0031</v>
      </c>
      <c r="Q12" s="15">
        <v>0</v>
      </c>
      <c r="R12" s="14">
        <v>0.0031</v>
      </c>
      <c r="S12" s="16">
        <v>0</v>
      </c>
      <c r="T12" s="42">
        <v>0.0031</v>
      </c>
      <c r="U12" s="15">
        <v>0</v>
      </c>
      <c r="V12" s="14">
        <v>0.003</v>
      </c>
      <c r="W12" s="16">
        <v>0</v>
      </c>
      <c r="X12" s="42">
        <v>0.003</v>
      </c>
      <c r="Y12" s="15">
        <v>0</v>
      </c>
      <c r="Z12" s="14">
        <v>0.0025</v>
      </c>
      <c r="AE12" s="52"/>
    </row>
    <row r="13" spans="1:31" ht="15">
      <c r="A13" s="3">
        <v>7</v>
      </c>
      <c r="B13" s="21" t="s">
        <v>19</v>
      </c>
      <c r="C13" s="20">
        <v>0</v>
      </c>
      <c r="D13" s="19">
        <v>0</v>
      </c>
      <c r="E13" s="18">
        <v>0</v>
      </c>
      <c r="F13" s="17">
        <v>0</v>
      </c>
      <c r="G13" s="20">
        <v>0</v>
      </c>
      <c r="H13" s="19">
        <v>0</v>
      </c>
      <c r="I13" s="18">
        <v>0</v>
      </c>
      <c r="J13" s="17">
        <v>0</v>
      </c>
      <c r="K13" s="20">
        <v>0</v>
      </c>
      <c r="L13" s="19">
        <v>0</v>
      </c>
      <c r="M13" s="18">
        <v>0</v>
      </c>
      <c r="N13" s="17">
        <v>0</v>
      </c>
      <c r="O13" s="16">
        <v>0</v>
      </c>
      <c r="P13" s="42">
        <v>0</v>
      </c>
      <c r="Q13" s="15">
        <v>0</v>
      </c>
      <c r="R13" s="14">
        <v>0</v>
      </c>
      <c r="S13" s="16">
        <v>0</v>
      </c>
      <c r="T13" s="42">
        <v>0</v>
      </c>
      <c r="U13" s="15">
        <v>0</v>
      </c>
      <c r="V13" s="14">
        <v>0</v>
      </c>
      <c r="W13" s="16">
        <v>0</v>
      </c>
      <c r="X13" s="42">
        <v>0</v>
      </c>
      <c r="Y13" s="15">
        <v>0</v>
      </c>
      <c r="Z13" s="14">
        <v>0</v>
      </c>
      <c r="AE13" s="52"/>
    </row>
    <row r="14" spans="1:31" ht="15">
      <c r="A14" s="3">
        <v>8</v>
      </c>
      <c r="B14" s="21" t="s">
        <v>18</v>
      </c>
      <c r="C14" s="20">
        <v>0</v>
      </c>
      <c r="D14" s="19">
        <v>0</v>
      </c>
      <c r="E14" s="18">
        <v>0</v>
      </c>
      <c r="F14" s="17">
        <v>0</v>
      </c>
      <c r="G14" s="20">
        <v>0</v>
      </c>
      <c r="H14" s="19">
        <v>0</v>
      </c>
      <c r="I14" s="18">
        <v>0</v>
      </c>
      <c r="J14" s="17">
        <v>0</v>
      </c>
      <c r="K14" s="20">
        <v>0</v>
      </c>
      <c r="L14" s="19">
        <v>0</v>
      </c>
      <c r="M14" s="18">
        <v>0</v>
      </c>
      <c r="N14" s="17">
        <v>0</v>
      </c>
      <c r="O14" s="16">
        <v>0</v>
      </c>
      <c r="P14" s="42">
        <v>0</v>
      </c>
      <c r="Q14" s="15">
        <v>0</v>
      </c>
      <c r="R14" s="14">
        <v>0</v>
      </c>
      <c r="S14" s="16">
        <v>0</v>
      </c>
      <c r="T14" s="42">
        <v>0</v>
      </c>
      <c r="U14" s="15">
        <v>0</v>
      </c>
      <c r="V14" s="14">
        <v>0</v>
      </c>
      <c r="W14" s="16">
        <v>0</v>
      </c>
      <c r="X14" s="42">
        <v>0</v>
      </c>
      <c r="Y14" s="15">
        <v>0</v>
      </c>
      <c r="Z14" s="14">
        <v>0</v>
      </c>
      <c r="AE14" s="52"/>
    </row>
    <row r="15" spans="1:31" ht="15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2">
        <v>0</v>
      </c>
      <c r="Q15" s="15">
        <v>0</v>
      </c>
      <c r="R15" s="14">
        <v>0</v>
      </c>
      <c r="S15" s="16">
        <v>0</v>
      </c>
      <c r="T15" s="42">
        <v>0</v>
      </c>
      <c r="U15" s="15">
        <v>0</v>
      </c>
      <c r="V15" s="14">
        <v>0</v>
      </c>
      <c r="W15" s="16">
        <v>0</v>
      </c>
      <c r="X15" s="42">
        <v>0</v>
      </c>
      <c r="Y15" s="15">
        <v>0</v>
      </c>
      <c r="Z15" s="14">
        <v>0</v>
      </c>
      <c r="AE15" s="52"/>
    </row>
    <row r="16" spans="1:31" ht="15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 ht="15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0</v>
      </c>
      <c r="W17" s="16">
        <v>0</v>
      </c>
      <c r="X17" s="42">
        <v>0</v>
      </c>
      <c r="Y17" s="15">
        <v>0</v>
      </c>
      <c r="Z17" s="14">
        <v>0</v>
      </c>
      <c r="AE17" s="52"/>
    </row>
    <row r="18" spans="1:31" ht="15">
      <c r="A18" s="3">
        <v>12</v>
      </c>
      <c r="B18" s="21" t="s">
        <v>14</v>
      </c>
      <c r="C18" s="20">
        <v>0.0002</v>
      </c>
      <c r="D18" s="19">
        <v>0.0007</v>
      </c>
      <c r="E18" s="18">
        <v>0</v>
      </c>
      <c r="F18" s="17">
        <v>0.0011</v>
      </c>
      <c r="G18" s="20">
        <v>-0.0005</v>
      </c>
      <c r="H18" s="19">
        <v>-0.0002</v>
      </c>
      <c r="I18" s="18">
        <v>0.0002</v>
      </c>
      <c r="J18" s="17">
        <v>0.0004</v>
      </c>
      <c r="K18" s="20">
        <v>-0.0003</v>
      </c>
      <c r="L18" s="19">
        <v>0.0004</v>
      </c>
      <c r="M18" s="18">
        <v>0.0003</v>
      </c>
      <c r="N18" s="17">
        <v>0.0001</v>
      </c>
      <c r="O18" s="16">
        <v>-0.0002</v>
      </c>
      <c r="P18" s="42">
        <v>0.0002</v>
      </c>
      <c r="Q18" s="15">
        <v>-0.0003</v>
      </c>
      <c r="R18" s="14">
        <v>0.0005</v>
      </c>
      <c r="S18" s="16">
        <v>0.0001</v>
      </c>
      <c r="T18" s="42">
        <v>0.0007</v>
      </c>
      <c r="U18" s="15">
        <v>0.0004</v>
      </c>
      <c r="V18" s="14">
        <v>0.0008</v>
      </c>
      <c r="W18" s="16">
        <v>0.0004</v>
      </c>
      <c r="X18" s="42">
        <v>0.0002</v>
      </c>
      <c r="Y18" s="15">
        <v>0.0005</v>
      </c>
      <c r="Z18" s="14">
        <v>0.001</v>
      </c>
      <c r="AE18" s="52"/>
    </row>
    <row r="19" spans="1:31" ht="15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26" ht="15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2">
        <v>0</v>
      </c>
      <c r="Q20" s="15">
        <v>0</v>
      </c>
      <c r="R20" s="14">
        <v>0</v>
      </c>
      <c r="S20" s="16">
        <v>0</v>
      </c>
      <c r="T20" s="42">
        <v>0</v>
      </c>
      <c r="U20" s="15">
        <v>0</v>
      </c>
      <c r="V20" s="14">
        <v>0</v>
      </c>
      <c r="W20" s="16">
        <v>0</v>
      </c>
      <c r="X20" s="42">
        <v>0</v>
      </c>
      <c r="Y20" s="15">
        <v>0</v>
      </c>
      <c r="Z20" s="14">
        <v>0</v>
      </c>
    </row>
    <row r="21" spans="1:26" ht="15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26" ht="15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26" ht="15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26" ht="15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26" ht="15">
      <c r="A25" s="3">
        <v>19</v>
      </c>
      <c r="B25" s="21" t="s">
        <v>7</v>
      </c>
      <c r="C25" s="20">
        <v>0</v>
      </c>
      <c r="D25" s="19">
        <v>-0.0004</v>
      </c>
      <c r="E25" s="18">
        <v>0</v>
      </c>
      <c r="F25" s="17">
        <v>-0.0009</v>
      </c>
      <c r="G25" s="20">
        <v>0</v>
      </c>
      <c r="H25" s="19">
        <v>-0.0001</v>
      </c>
      <c r="I25" s="18">
        <v>0</v>
      </c>
      <c r="J25" s="17">
        <v>-0.0005</v>
      </c>
      <c r="K25" s="20">
        <v>0</v>
      </c>
      <c r="L25" s="19">
        <v>-0.0005</v>
      </c>
      <c r="M25" s="18">
        <v>0</v>
      </c>
      <c r="N25" s="17">
        <v>0</v>
      </c>
      <c r="O25" s="16">
        <v>0</v>
      </c>
      <c r="P25" s="42">
        <v>-0.0004</v>
      </c>
      <c r="Q25" s="15">
        <v>0</v>
      </c>
      <c r="R25" s="14">
        <v>-0.0004</v>
      </c>
      <c r="S25" s="16">
        <v>0</v>
      </c>
      <c r="T25" s="42">
        <v>-0.0004</v>
      </c>
      <c r="U25" s="15">
        <v>0</v>
      </c>
      <c r="V25" s="14">
        <v>-0.0004</v>
      </c>
      <c r="W25" s="16">
        <v>0</v>
      </c>
      <c r="X25" s="42">
        <v>-0.0005</v>
      </c>
      <c r="Y25" s="15">
        <v>0</v>
      </c>
      <c r="Z25" s="14">
        <v>-0.0005</v>
      </c>
    </row>
    <row r="26" spans="1:26" s="4" customFormat="1" ht="15">
      <c r="A26" s="13"/>
      <c r="B26" s="12" t="s">
        <v>33</v>
      </c>
      <c r="C26" s="11">
        <v>0.0078</v>
      </c>
      <c r="D26" s="11">
        <v>0.9999999999999998</v>
      </c>
      <c r="E26" s="31">
        <v>0.0040999999999999995</v>
      </c>
      <c r="F26" s="51">
        <v>1.0000000000000002</v>
      </c>
      <c r="G26" s="11">
        <v>0.0076999999999999985</v>
      </c>
      <c r="H26" s="11">
        <v>1.0000000000000002</v>
      </c>
      <c r="I26" s="31">
        <v>0.0026999999999999997</v>
      </c>
      <c r="J26" s="51">
        <v>1</v>
      </c>
      <c r="K26" s="11">
        <v>0.004</v>
      </c>
      <c r="L26" s="11">
        <v>1</v>
      </c>
      <c r="M26" s="31">
        <v>0.006</v>
      </c>
      <c r="N26" s="51">
        <v>1</v>
      </c>
      <c r="O26" s="8">
        <v>0.005699999999999999</v>
      </c>
      <c r="P26" s="8">
        <v>1</v>
      </c>
      <c r="Q26" s="50">
        <v>0.0009000000000000002</v>
      </c>
      <c r="R26" s="49">
        <v>1</v>
      </c>
      <c r="S26" s="8">
        <v>0.0029</v>
      </c>
      <c r="T26" s="8">
        <v>1</v>
      </c>
      <c r="U26" s="50">
        <v>0.0017</v>
      </c>
      <c r="V26" s="49">
        <v>1</v>
      </c>
      <c r="W26" s="8">
        <v>0.0007000000000000001</v>
      </c>
      <c r="X26" s="8">
        <v>0.9999999999999998</v>
      </c>
      <c r="Y26" s="50">
        <v>-0.0009</v>
      </c>
      <c r="Z26" s="49">
        <v>1</v>
      </c>
    </row>
    <row r="27" spans="2:26" ht="15">
      <c r="B27" s="30" t="s">
        <v>6</v>
      </c>
      <c r="C27" s="66">
        <v>153.836</v>
      </c>
      <c r="D27" s="67"/>
      <c r="E27" s="68">
        <v>101.462</v>
      </c>
      <c r="F27" s="69"/>
      <c r="G27" s="66">
        <v>184.483</v>
      </c>
      <c r="H27" s="67"/>
      <c r="I27" s="68">
        <v>61.086</v>
      </c>
      <c r="J27" s="69"/>
      <c r="K27" s="66">
        <v>85.198</v>
      </c>
      <c r="L27" s="67"/>
      <c r="M27" s="68">
        <v>124.709</v>
      </c>
      <c r="N27" s="69"/>
      <c r="O27" s="66">
        <v>120.36899999999899</v>
      </c>
      <c r="P27" s="67"/>
      <c r="Q27" s="68">
        <v>18.2739100000015</v>
      </c>
      <c r="R27" s="69"/>
      <c r="S27" s="66">
        <v>59.8915699999972</v>
      </c>
      <c r="T27" s="67"/>
      <c r="U27" s="68">
        <v>35.715</v>
      </c>
      <c r="V27" s="69"/>
      <c r="W27" s="66">
        <v>15.078</v>
      </c>
      <c r="X27" s="67"/>
      <c r="Y27" s="68">
        <v>-18.59914</v>
      </c>
      <c r="Z27" s="69"/>
    </row>
    <row r="28" spans="2:26" ht="15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26" ht="15">
      <c r="A29" s="3">
        <v>1</v>
      </c>
      <c r="B29" s="24" t="s">
        <v>4</v>
      </c>
      <c r="C29" s="46">
        <v>0.0089</v>
      </c>
      <c r="D29" s="45">
        <v>0.9386</v>
      </c>
      <c r="E29" s="44">
        <v>0.0048</v>
      </c>
      <c r="F29" s="43">
        <v>0.9494</v>
      </c>
      <c r="G29" s="46">
        <v>0.0067</v>
      </c>
      <c r="H29" s="45">
        <v>0.946</v>
      </c>
      <c r="I29" s="44">
        <v>0.0026</v>
      </c>
      <c r="J29" s="43">
        <v>0.9447</v>
      </c>
      <c r="K29" s="46">
        <v>0.0034</v>
      </c>
      <c r="L29" s="45">
        <v>0.9459</v>
      </c>
      <c r="M29" s="44">
        <v>0.0058</v>
      </c>
      <c r="N29" s="43">
        <v>0.9459</v>
      </c>
      <c r="O29" s="46">
        <v>0.0071</v>
      </c>
      <c r="P29" s="45">
        <v>0.9484</v>
      </c>
      <c r="Q29" s="44">
        <v>-0.0008</v>
      </c>
      <c r="R29" s="43">
        <v>0.947</v>
      </c>
      <c r="S29" s="46">
        <v>0.0034</v>
      </c>
      <c r="T29" s="45">
        <v>0.946</v>
      </c>
      <c r="U29" s="44">
        <v>0.0008</v>
      </c>
      <c r="V29" s="43">
        <v>0.9458</v>
      </c>
      <c r="W29" s="46">
        <v>0.0016</v>
      </c>
      <c r="X29" s="45">
        <v>0.9491</v>
      </c>
      <c r="Y29" s="44">
        <v>-0.0012</v>
      </c>
      <c r="Z29" s="43">
        <v>0.9501</v>
      </c>
    </row>
    <row r="30" spans="1:26" ht="15">
      <c r="A30" s="3">
        <v>2</v>
      </c>
      <c r="B30" s="21" t="s">
        <v>3</v>
      </c>
      <c r="C30" s="16">
        <v>-0.0011</v>
      </c>
      <c r="D30" s="42">
        <v>0.0614</v>
      </c>
      <c r="E30" s="15">
        <v>-0.0007</v>
      </c>
      <c r="F30" s="14">
        <v>0.0506</v>
      </c>
      <c r="G30" s="16">
        <v>0.001</v>
      </c>
      <c r="H30" s="42">
        <v>0.054</v>
      </c>
      <c r="I30" s="15">
        <v>0.0001</v>
      </c>
      <c r="J30" s="14">
        <v>0.0553</v>
      </c>
      <c r="K30" s="16">
        <v>0.0006</v>
      </c>
      <c r="L30" s="42">
        <v>0.0541</v>
      </c>
      <c r="M30" s="15">
        <v>0.0002</v>
      </c>
      <c r="N30" s="14">
        <v>0.0541</v>
      </c>
      <c r="O30" s="16">
        <v>-0.0014</v>
      </c>
      <c r="P30" s="42">
        <v>0.0516</v>
      </c>
      <c r="Q30" s="15">
        <v>0.0017</v>
      </c>
      <c r="R30" s="14">
        <v>0.053</v>
      </c>
      <c r="S30" s="16">
        <v>-0.0005</v>
      </c>
      <c r="T30" s="42">
        <v>0.054</v>
      </c>
      <c r="U30" s="15">
        <v>0.0009</v>
      </c>
      <c r="V30" s="14">
        <v>0.0542</v>
      </c>
      <c r="W30" s="16">
        <v>-0.0009</v>
      </c>
      <c r="X30" s="42">
        <v>0.0509</v>
      </c>
      <c r="Y30" s="15">
        <v>0.0003</v>
      </c>
      <c r="Z30" s="14">
        <v>0.0499</v>
      </c>
    </row>
    <row r="31" spans="2:26" ht="15">
      <c r="B31" s="12" t="s">
        <v>33</v>
      </c>
      <c r="C31" s="8">
        <v>0.0078</v>
      </c>
      <c r="D31" s="8">
        <v>1</v>
      </c>
      <c r="E31" s="6">
        <v>0.0040999999999999995</v>
      </c>
      <c r="F31" s="5">
        <v>1</v>
      </c>
      <c r="G31" s="8">
        <v>0.0077</v>
      </c>
      <c r="H31" s="7">
        <v>1</v>
      </c>
      <c r="I31" s="6">
        <v>0.0026999999999999997</v>
      </c>
      <c r="J31" s="5">
        <v>1</v>
      </c>
      <c r="K31" s="8">
        <v>0.004</v>
      </c>
      <c r="L31" s="7">
        <v>1</v>
      </c>
      <c r="M31" s="6">
        <v>0.005999999999999999</v>
      </c>
      <c r="N31" s="5">
        <v>1</v>
      </c>
      <c r="O31" s="8">
        <v>0.0057</v>
      </c>
      <c r="P31" s="7">
        <v>1</v>
      </c>
      <c r="Q31" s="6">
        <v>0.0008999999999999999</v>
      </c>
      <c r="R31" s="5">
        <v>1</v>
      </c>
      <c r="S31" s="8">
        <v>0.0029</v>
      </c>
      <c r="T31" s="7">
        <v>1</v>
      </c>
      <c r="U31" s="6">
        <v>0.0017000000000000001</v>
      </c>
      <c r="V31" s="5">
        <v>1</v>
      </c>
      <c r="W31" s="8">
        <v>0.0007000000000000001</v>
      </c>
      <c r="X31" s="7">
        <v>1</v>
      </c>
      <c r="Y31" s="6">
        <v>-0.0009</v>
      </c>
      <c r="Z31" s="5">
        <v>1</v>
      </c>
    </row>
    <row r="32" spans="2:26" ht="15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 ht="15">
      <c r="B33" s="24" t="s">
        <v>2</v>
      </c>
      <c r="C33" s="23">
        <v>0.0072</v>
      </c>
      <c r="D33" s="22">
        <v>0.9979</v>
      </c>
      <c r="E33" s="48">
        <v>0.004</v>
      </c>
      <c r="F33" s="47">
        <v>0.9983</v>
      </c>
      <c r="G33" s="23">
        <v>0.008</v>
      </c>
      <c r="H33" s="22">
        <v>0.997</v>
      </c>
      <c r="I33" s="48">
        <v>0.0026</v>
      </c>
      <c r="J33" s="47">
        <v>0.9968</v>
      </c>
      <c r="K33" s="23">
        <v>0.0041</v>
      </c>
      <c r="L33" s="22">
        <v>0.9968</v>
      </c>
      <c r="M33" s="48">
        <v>0.0056</v>
      </c>
      <c r="N33" s="47">
        <v>0.9967</v>
      </c>
      <c r="O33" s="46">
        <v>0.0052</v>
      </c>
      <c r="P33" s="45">
        <v>0.9966</v>
      </c>
      <c r="Q33" s="44">
        <v>0.0011</v>
      </c>
      <c r="R33" s="43">
        <v>0.9969</v>
      </c>
      <c r="S33" s="46">
        <v>0.0028</v>
      </c>
      <c r="T33" s="45">
        <v>0.9967</v>
      </c>
      <c r="U33" s="44">
        <v>0.0018</v>
      </c>
      <c r="V33" s="43">
        <v>0.9972</v>
      </c>
      <c r="W33" s="46">
        <v>0.0002</v>
      </c>
      <c r="X33" s="45">
        <v>0.9972</v>
      </c>
      <c r="Y33" s="44">
        <v>-0.0011</v>
      </c>
      <c r="Z33" s="43">
        <v>0.9973</v>
      </c>
    </row>
    <row r="34" spans="2:26" ht="15">
      <c r="B34" s="21" t="s">
        <v>1</v>
      </c>
      <c r="C34" s="20">
        <v>0.0006</v>
      </c>
      <c r="D34" s="19">
        <v>0.0021</v>
      </c>
      <c r="E34" s="18">
        <v>0.0001</v>
      </c>
      <c r="F34" s="17">
        <v>0.0017</v>
      </c>
      <c r="G34" s="20">
        <v>-0.0003</v>
      </c>
      <c r="H34" s="19">
        <v>0.003</v>
      </c>
      <c r="I34" s="18">
        <v>0.0001</v>
      </c>
      <c r="J34" s="17">
        <v>0.0032</v>
      </c>
      <c r="K34" s="20">
        <v>-0.0001</v>
      </c>
      <c r="L34" s="19">
        <v>0.0032</v>
      </c>
      <c r="M34" s="18">
        <v>0.0004</v>
      </c>
      <c r="N34" s="17">
        <v>0.0033</v>
      </c>
      <c r="O34" s="16">
        <v>0.0005</v>
      </c>
      <c r="P34" s="42">
        <v>0.0034</v>
      </c>
      <c r="Q34" s="15">
        <v>-0.0002</v>
      </c>
      <c r="R34" s="14">
        <v>0.0031</v>
      </c>
      <c r="S34" s="16">
        <v>0.0001</v>
      </c>
      <c r="T34" s="42">
        <v>0.0033</v>
      </c>
      <c r="U34" s="15">
        <v>-0.0001</v>
      </c>
      <c r="V34" s="14">
        <v>0.0028</v>
      </c>
      <c r="W34" s="16">
        <v>0.0005</v>
      </c>
      <c r="X34" s="42">
        <v>0.0028</v>
      </c>
      <c r="Y34" s="15">
        <v>0.0002</v>
      </c>
      <c r="Z34" s="14">
        <v>0.0027</v>
      </c>
    </row>
    <row r="35" spans="2:26" ht="15">
      <c r="B35" s="12" t="s">
        <v>33</v>
      </c>
      <c r="C35" s="8">
        <v>0.0078</v>
      </c>
      <c r="D35" s="8">
        <v>1</v>
      </c>
      <c r="E35" s="6">
        <v>0.0041</v>
      </c>
      <c r="F35" s="5">
        <v>1</v>
      </c>
      <c r="G35" s="8">
        <v>0.0077</v>
      </c>
      <c r="H35" s="7">
        <v>1</v>
      </c>
      <c r="I35" s="10">
        <v>0.0026999999999999997</v>
      </c>
      <c r="J35" s="9">
        <v>1</v>
      </c>
      <c r="K35" s="11">
        <v>0.004</v>
      </c>
      <c r="L35" s="41">
        <v>1</v>
      </c>
      <c r="M35" s="10">
        <v>0.006</v>
      </c>
      <c r="N35" s="9">
        <v>1</v>
      </c>
      <c r="O35" s="8">
        <v>0.0057</v>
      </c>
      <c r="P35" s="7">
        <v>1</v>
      </c>
      <c r="Q35" s="6">
        <v>0.0009000000000000001</v>
      </c>
      <c r="R35" s="5">
        <v>1</v>
      </c>
      <c r="S35" s="8">
        <v>0.0029</v>
      </c>
      <c r="T35" s="7">
        <v>1</v>
      </c>
      <c r="U35" s="6">
        <v>0.0017</v>
      </c>
      <c r="V35" s="5">
        <v>1</v>
      </c>
      <c r="W35" s="8">
        <v>0.0007</v>
      </c>
      <c r="X35" s="7">
        <v>1</v>
      </c>
      <c r="Y35" s="6">
        <v>-0.0009000000000000001</v>
      </c>
      <c r="Z35" s="5">
        <v>1</v>
      </c>
    </row>
    <row r="37" spans="3:10" ht="15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10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10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11" ht="15">
      <c r="B40" s="24" t="s">
        <v>25</v>
      </c>
      <c r="C40" s="20">
        <v>-0.0002</v>
      </c>
      <c r="D40" s="19">
        <v>0.033499999999999974</v>
      </c>
      <c r="E40" s="18">
        <v>-0.0002</v>
      </c>
      <c r="F40" s="17">
        <v>0.02190000000000003</v>
      </c>
      <c r="G40" s="16">
        <v>-0.0003</v>
      </c>
      <c r="H40" s="16">
        <v>0.058399999999999896</v>
      </c>
      <c r="I40" s="15">
        <v>-0.0003</v>
      </c>
      <c r="J40" s="14">
        <v>0.0776</v>
      </c>
      <c r="K40" s="32"/>
    </row>
    <row r="41" spans="2:11" ht="15">
      <c r="B41" s="21" t="s">
        <v>24</v>
      </c>
      <c r="C41" s="20">
        <v>0.0139</v>
      </c>
      <c r="D41" s="19">
        <v>0.812</v>
      </c>
      <c r="E41" s="18">
        <v>0.02335</v>
      </c>
      <c r="F41" s="17">
        <v>0.8121</v>
      </c>
      <c r="G41" s="16">
        <v>0.0312</v>
      </c>
      <c r="H41" s="16">
        <v>0.7808</v>
      </c>
      <c r="I41" s="15">
        <v>0.0297</v>
      </c>
      <c r="J41" s="14">
        <v>0.7632</v>
      </c>
      <c r="K41" s="32"/>
    </row>
    <row r="42" spans="2:11" ht="15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11" ht="15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11" ht="15">
      <c r="B44" s="21" t="s">
        <v>21</v>
      </c>
      <c r="C44" s="20">
        <v>0.0062</v>
      </c>
      <c r="D44" s="19">
        <v>0.1517</v>
      </c>
      <c r="E44" s="18">
        <v>0.00962</v>
      </c>
      <c r="F44" s="17">
        <v>0.1626</v>
      </c>
      <c r="G44" s="16">
        <v>0.0121</v>
      </c>
      <c r="H44" s="16">
        <v>0.1574</v>
      </c>
      <c r="I44" s="15">
        <v>0.0139</v>
      </c>
      <c r="J44" s="14">
        <v>0.1562</v>
      </c>
      <c r="K44" s="32"/>
    </row>
    <row r="45" spans="2:11" ht="15">
      <c r="B45" s="21" t="s">
        <v>20</v>
      </c>
      <c r="C45" s="20">
        <v>0.0001</v>
      </c>
      <c r="D45" s="19">
        <v>0.0031</v>
      </c>
      <c r="E45" s="18">
        <v>0.0001</v>
      </c>
      <c r="F45" s="17">
        <v>0.0033</v>
      </c>
      <c r="G45" s="16">
        <v>0.0001</v>
      </c>
      <c r="H45" s="16">
        <v>0.0031</v>
      </c>
      <c r="I45" s="15">
        <v>0.0001</v>
      </c>
      <c r="J45" s="14">
        <v>0.0025</v>
      </c>
      <c r="K45" s="32"/>
    </row>
    <row r="46" spans="2:11" ht="15">
      <c r="B46" s="21" t="s">
        <v>19</v>
      </c>
      <c r="C46" s="20">
        <v>0</v>
      </c>
      <c r="D46" s="19">
        <v>0</v>
      </c>
      <c r="E46" s="18">
        <v>0</v>
      </c>
      <c r="F46" s="17">
        <v>0</v>
      </c>
      <c r="G46" s="16">
        <v>0</v>
      </c>
      <c r="H46" s="16">
        <v>0</v>
      </c>
      <c r="I46" s="15">
        <v>0</v>
      </c>
      <c r="J46" s="14">
        <v>0</v>
      </c>
      <c r="K46" s="32"/>
    </row>
    <row r="47" spans="2:11" ht="15">
      <c r="B47" s="21" t="s">
        <v>18</v>
      </c>
      <c r="C47" s="20">
        <v>0</v>
      </c>
      <c r="D47" s="19">
        <v>0</v>
      </c>
      <c r="E47" s="18">
        <v>0</v>
      </c>
      <c r="F47" s="17">
        <v>0</v>
      </c>
      <c r="G47" s="16">
        <v>0</v>
      </c>
      <c r="H47" s="16">
        <v>0</v>
      </c>
      <c r="I47" s="15">
        <v>0</v>
      </c>
      <c r="J47" s="14">
        <v>0</v>
      </c>
      <c r="K47" s="32"/>
    </row>
    <row r="48" spans="2:11" ht="15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>
        <v>0</v>
      </c>
      <c r="J48" s="14">
        <v>0</v>
      </c>
      <c r="K48" s="32"/>
    </row>
    <row r="49" spans="2:11" ht="15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2:11" ht="15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  <c r="K50" s="32"/>
    </row>
    <row r="51" spans="2:11" ht="15">
      <c r="B51" s="21" t="s">
        <v>14</v>
      </c>
      <c r="C51" s="20">
        <v>-0.0002</v>
      </c>
      <c r="D51" s="19">
        <v>-0.0002</v>
      </c>
      <c r="E51" s="18">
        <v>0</v>
      </c>
      <c r="F51" s="17">
        <v>0.0001</v>
      </c>
      <c r="G51" s="16">
        <v>-0.0004</v>
      </c>
      <c r="H51" s="16">
        <v>0.0007</v>
      </c>
      <c r="I51" s="15">
        <v>0.0009</v>
      </c>
      <c r="J51" s="14">
        <v>0.001</v>
      </c>
      <c r="K51" s="32"/>
    </row>
    <row r="52" spans="2:11" ht="15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2:11" ht="15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  <c r="K53" s="32"/>
    </row>
    <row r="54" spans="2:11" ht="15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2:11" ht="15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2:11" ht="15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2:11" ht="15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2:11" ht="15">
      <c r="B58" s="21" t="s">
        <v>7</v>
      </c>
      <c r="C58" s="20">
        <v>0</v>
      </c>
      <c r="D58" s="19">
        <v>-0.0001</v>
      </c>
      <c r="E58" s="18">
        <v>0</v>
      </c>
      <c r="F58" s="17">
        <v>0</v>
      </c>
      <c r="G58" s="16">
        <v>0</v>
      </c>
      <c r="H58" s="16">
        <v>-0.0004</v>
      </c>
      <c r="I58" s="15">
        <v>0</v>
      </c>
      <c r="J58" s="14">
        <v>-0.0005</v>
      </c>
      <c r="K58" s="32"/>
    </row>
    <row r="59" spans="1:10" s="4" customFormat="1" ht="15">
      <c r="A59" s="13"/>
      <c r="B59" s="12" t="s">
        <v>0</v>
      </c>
      <c r="C59" s="11">
        <v>0.019799999999999998</v>
      </c>
      <c r="D59" s="11">
        <v>1.0000000000000002</v>
      </c>
      <c r="E59" s="31">
        <v>0.03287</v>
      </c>
      <c r="F59" s="9">
        <v>1</v>
      </c>
      <c r="G59" s="8">
        <v>0.0427</v>
      </c>
      <c r="H59" s="7">
        <v>1</v>
      </c>
      <c r="I59" s="6">
        <f>SUM(I40:I58)</f>
        <v>0.0443</v>
      </c>
      <c r="J59" s="5">
        <v>1</v>
      </c>
    </row>
    <row r="60" spans="2:10" ht="15">
      <c r="B60" s="30" t="s">
        <v>6</v>
      </c>
      <c r="C60" s="66">
        <v>439.782</v>
      </c>
      <c r="D60" s="67"/>
      <c r="E60" s="68">
        <v>710.774</v>
      </c>
      <c r="F60" s="69"/>
      <c r="G60" s="66">
        <v>909.308519999998</v>
      </c>
      <c r="H60" s="67"/>
      <c r="I60" s="68">
        <v>941.50235</v>
      </c>
      <c r="J60" s="69"/>
    </row>
    <row r="61" spans="2:10" ht="15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2:10" ht="15">
      <c r="B62" s="24" t="s">
        <v>4</v>
      </c>
      <c r="C62" s="23">
        <v>0.0204</v>
      </c>
      <c r="D62" s="22">
        <v>0.946</v>
      </c>
      <c r="E62" s="18">
        <v>0.03259</v>
      </c>
      <c r="F62" s="17">
        <v>0.9459</v>
      </c>
      <c r="G62" s="16">
        <v>0.0426</v>
      </c>
      <c r="H62" s="16">
        <v>0.946</v>
      </c>
      <c r="I62" s="15">
        <v>0.0439</v>
      </c>
      <c r="J62" s="14">
        <v>0.9501</v>
      </c>
    </row>
    <row r="63" spans="2:10" ht="15">
      <c r="B63" s="21" t="s">
        <v>3</v>
      </c>
      <c r="C63" s="20">
        <v>-0.0006</v>
      </c>
      <c r="D63" s="19">
        <v>0.054</v>
      </c>
      <c r="E63" s="18">
        <v>0.0003</v>
      </c>
      <c r="F63" s="17">
        <v>0.0541</v>
      </c>
      <c r="G63" s="16">
        <v>0.0001</v>
      </c>
      <c r="H63" s="16">
        <v>0.054</v>
      </c>
      <c r="I63" s="15">
        <v>0.0004</v>
      </c>
      <c r="J63" s="14">
        <v>0.0499</v>
      </c>
    </row>
    <row r="64" spans="1:10" s="4" customFormat="1" ht="15">
      <c r="A64" s="13"/>
      <c r="B64" s="12" t="s">
        <v>0</v>
      </c>
      <c r="C64" s="11">
        <v>0.0198</v>
      </c>
      <c r="D64" s="11">
        <v>1</v>
      </c>
      <c r="E64" s="10">
        <v>0.03289</v>
      </c>
      <c r="F64" s="9">
        <v>1</v>
      </c>
      <c r="G64" s="8">
        <v>0.0427</v>
      </c>
      <c r="H64" s="7">
        <v>1</v>
      </c>
      <c r="I64" s="6">
        <f>SUM(I62:I63)</f>
        <v>0.0443</v>
      </c>
      <c r="J64" s="5">
        <v>1</v>
      </c>
    </row>
    <row r="65" spans="2:10" ht="15">
      <c r="B65" s="27"/>
      <c r="C65" s="26"/>
      <c r="D65" s="26"/>
      <c r="E65" s="25"/>
      <c r="F65" s="25"/>
      <c r="G65" s="25"/>
      <c r="H65" s="25"/>
      <c r="I65" s="25"/>
      <c r="J65" s="25"/>
    </row>
    <row r="66" spans="2:10" ht="15">
      <c r="B66" s="24" t="s">
        <v>2</v>
      </c>
      <c r="C66" s="23">
        <v>0.0192</v>
      </c>
      <c r="D66" s="22">
        <v>0.997</v>
      </c>
      <c r="E66" s="18">
        <v>0.03189</v>
      </c>
      <c r="F66" s="17">
        <v>0.9967</v>
      </c>
      <c r="G66" s="16">
        <v>0.0413</v>
      </c>
      <c r="H66" s="16">
        <v>0.9967</v>
      </c>
      <c r="I66" s="15">
        <v>0.0423</v>
      </c>
      <c r="J66" s="14">
        <v>0.9973</v>
      </c>
    </row>
    <row r="67" spans="2:10" ht="15">
      <c r="B67" s="21" t="s">
        <v>1</v>
      </c>
      <c r="C67" s="20">
        <v>0.0006</v>
      </c>
      <c r="D67" s="19">
        <v>0.003</v>
      </c>
      <c r="E67" s="18">
        <v>0.001</v>
      </c>
      <c r="F67" s="17">
        <v>0.0033</v>
      </c>
      <c r="G67" s="16">
        <v>0.0014</v>
      </c>
      <c r="H67" s="16">
        <v>0.0033</v>
      </c>
      <c r="I67" s="15">
        <v>0.002</v>
      </c>
      <c r="J67" s="14">
        <v>0.0027</v>
      </c>
    </row>
    <row r="68" spans="1:10" s="4" customFormat="1" ht="15">
      <c r="A68" s="13"/>
      <c r="B68" s="12" t="s">
        <v>0</v>
      </c>
      <c r="C68" s="11">
        <v>0.019799999999999998</v>
      </c>
      <c r="D68" s="11">
        <v>1</v>
      </c>
      <c r="E68" s="10">
        <v>0.03289</v>
      </c>
      <c r="F68" s="9">
        <v>1</v>
      </c>
      <c r="G68" s="8">
        <v>0.0427</v>
      </c>
      <c r="H68" s="7">
        <v>1</v>
      </c>
      <c r="I68" s="6">
        <f>SUM(I66:I67)</f>
        <v>0.0443</v>
      </c>
      <c r="J68" s="5">
        <v>1</v>
      </c>
    </row>
  </sheetData>
  <sheetProtection sheet="1" objects="1" scenarios="1"/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2020-01-21T14:18:45Z</dcterms:created>
  <dcterms:modified xsi:type="dcterms:W3CDTF">2020-01-21T14:19:51Z</dcterms:modified>
  <cp:category/>
  <cp:version/>
  <cp:contentType/>
  <cp:contentStatus/>
</cp:coreProperties>
</file>