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nirprod\Snir-Dyce\Reports\הוצאות ישירות - יישום\דיווח\"/>
    </mc:Choice>
  </mc:AlternateContent>
  <bookViews>
    <workbookView xWindow="0" yWindow="0" windowWidth="28800" windowHeight="12330"/>
  </bookViews>
  <sheets>
    <sheet name="נספח א" sheetId="1" r:id="rId1"/>
  </sheets>
  <externalReferences>
    <externalReference r:id="rId2"/>
    <externalReference r:id="rId3"/>
    <externalReference r:id="rId4"/>
  </externalReferences>
  <definedNames>
    <definedName name="_Order1" hidden="1">255</definedName>
    <definedName name="_Order2" hidden="1">255</definedName>
    <definedName name="Amalot">[1]PRM!$C$31</definedName>
    <definedName name="AmlotYT103">[1]PRM!#REF!</definedName>
    <definedName name="CMYT103">[1]PRM!#REF!</definedName>
    <definedName name="CMYT111">[1]PRM!#REF!</definedName>
    <definedName name="CMYT112">[1]PRM!#REF!</definedName>
    <definedName name="DataFolder">[1]PRM!$C$30</definedName>
    <definedName name="Date12">[1]PRM!$C$47</definedName>
    <definedName name="Date3">[1]PRM!$C$50</definedName>
    <definedName name="Date6">[1]PRM!$C$49</definedName>
    <definedName name="Date9">[1]PRM!$C$48</definedName>
    <definedName name="DateLastYear">[1]PRM!$C$72</definedName>
    <definedName name="DatePicked">[1]PRM!$C$13</definedName>
    <definedName name="DatePrev">[1]PRM!$C$21</definedName>
    <definedName name="DatePrevCheckDayWeek">[1]PRM!$C$22</definedName>
    <definedName name="DatePrevFinal">[1]PRM!$C$23</definedName>
    <definedName name="DateSelected">[1]תפריט!$C$4</definedName>
    <definedName name="DateToExport">[1]PRM!$C$84</definedName>
    <definedName name="DemiShmiraFileName">[1]PRM!$C$33</definedName>
    <definedName name="DivohExport">[1]PRM!$C$85</definedName>
    <definedName name="DivohK">[1]תפריט!$C$5</definedName>
    <definedName name="DivohKPRM">[1]PRM!$C$46</definedName>
    <definedName name="DmeyNihulKranotFileName">[1]PRM!$C$36</definedName>
    <definedName name="FileEnd">[1]PRM!$C$17</definedName>
    <definedName name="FileEnd2">[1]PRM!$C$34</definedName>
    <definedName name="FileEnd3">[1]PRM!$C$37</definedName>
    <definedName name="FileNameAmalotN">[1]PRM!$C$52</definedName>
    <definedName name="FileNameShoviBI">[1]PRM!$C$69</definedName>
    <definedName name="FileNameToExport">[1]PRM!$C$83</definedName>
    <definedName name="FolderShoviBI">[1]PRM!$C$68</definedName>
    <definedName name="FolderToExport">[1]PRM!$C$82</definedName>
    <definedName name="HamaraKodOztar">[1]PRM!$C$78</definedName>
    <definedName name="HamaraKupa">[1]PRM!$C$16</definedName>
    <definedName name="HamaraManpik">[1]PRM!$C$19</definedName>
    <definedName name="KerenSal">[1]PRM!#REF!</definedName>
    <definedName name="KodOzar">[1]PRM!$C$88</definedName>
    <definedName name="KranotEquityFileName">[1]PRM!$C$62</definedName>
    <definedName name="Kupot">[2]Pr!$W$1:$W$8</definedName>
    <definedName name="PTHHamaraKupa">[1]PRM!$C$18</definedName>
    <definedName name="PTHHamaraManpik">[1]PRM!$C$20</definedName>
    <definedName name="RngNameFile">'[3]פרוט לקזוז'!$P$31</definedName>
    <definedName name="ShoviKupa3BI">[1]PRM!$C$28</definedName>
    <definedName name="ShoviKupaBI">[1]PRM!$C$26</definedName>
    <definedName name="ShoviThilaKupa3BI">[1]PRM!$C$29</definedName>
    <definedName name="ShoviThilaKupaBI">[1]PRM!$C$27</definedName>
    <definedName name="TAskey1">[2]Start!$E$5</definedName>
    <definedName name="TAskey2">[2]Start!$I$5</definedName>
    <definedName name="TimeShoviBI">[1]PRM!#REF!</definedName>
    <definedName name="TimeShoviBIPrev">[1]PRM!#REF!</definedName>
    <definedName name="UserSetting">[1]PRM!$C$15</definedName>
    <definedName name="YearLastYear">[1]PRM!$C$71</definedName>
    <definedName name="YearP">[1]PRM!$C$51</definedName>
    <definedName name="YT101_">[1]PRM!$C$5</definedName>
    <definedName name="YT101_Kupa_3">[1]PRM!$C$9</definedName>
    <definedName name="YT103_">[1]PRM!$C$6</definedName>
    <definedName name="YT103_Kupa_3">[1]PRM!$C$10</definedName>
    <definedName name="YT104_1">[1]PRM!$C$39</definedName>
    <definedName name="YT107_1">[1]PRM!$C$40</definedName>
    <definedName name="YT107_3">[1]PRM!$C$42</definedName>
    <definedName name="YT108_1">[1]PRM!$C$41</definedName>
    <definedName name="YT108_3">[1]PRM!$C$43</definedName>
    <definedName name="YT111_">[1]PRM!$C$7</definedName>
    <definedName name="YT111_Kupa_3">[1]PRM!$C$11</definedName>
    <definedName name="YT112_">[1]PRM!$C$8</definedName>
    <definedName name="YT112_Kupa_3">[1]PRM!$C$12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1">
    <s v="ThisWorkbookDataModel"/>
    <s v="[Measures].[Sum of YT101]"/>
    <s v="[Measures].[Sum of YT103]"/>
    <s v="[Measures].[Sum of YT111]"/>
    <s v="[Measures].[Sum of YT112]"/>
    <s v="[Measures].[סכום של YT101 - Kupa Rama 3]"/>
    <s v="[Measures].[סכום של YT103  - Kupa Rama 3]"/>
    <s v="[Measures].[סכום של YT111 - Kupa Rama 3]"/>
    <s v="[Measures].[סכום של YT112 - Kupa Rama 3]"/>
    <s v="SDM SSAS Yitrot Revach"/>
    <s v="{[Time].[Hie Time].[Yom].&amp;[20231231]}"/>
    <s v="[Measures].[Sum of שווי קופה לתאריך]"/>
    <s v="[Measures].[Sum of שווי תחילת תקופה]"/>
    <s v="[Measures].[Sum of שווי קופה 3]"/>
    <s v="[Measures].[Sum of שווי ת. תקופה רמה 3]"/>
    <s v="[Measures].[Sum of YT104 - Kupa]"/>
    <s v="[Measures].[Sum of YT107Kupa]"/>
    <s v="[Measures].[Sum of YT108KUpa]"/>
    <s v="[Measures].[סכום של YT107Kupa Rama 3]"/>
    <s v="[Measures].[סכום של YT108 Kupa Rama 3]"/>
    <s v="[Measures].[Sum of קוד אוצר]"/>
  </metadataStrings>
  <mdxMetadata count="19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9" f="s">
      <ms ns="10" c="0"/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  <mdx n="0" f="m">
      <t c="1">
        <n x="17"/>
      </t>
    </mdx>
    <mdx n="0" f="m">
      <t c="1">
        <n x="18"/>
      </t>
    </mdx>
    <mdx n="0" f="m">
      <t c="1">
        <n x="19"/>
      </t>
    </mdx>
    <mdx n="0" f="m">
      <t c="1">
        <n x="20"/>
      </t>
    </mdx>
  </mdxMetadata>
  <valueMetadata count="1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</valueMetadata>
</metadata>
</file>

<file path=xl/sharedStrings.xml><?xml version="1.0" encoding="utf-8"?>
<sst xmlns="http://schemas.openxmlformats.org/spreadsheetml/2006/main" count="30" uniqueCount="30">
  <si>
    <t>אנליסט קופות גמל בע"מ</t>
  </si>
  <si>
    <t>אנליסט השתלמות מניות</t>
  </si>
  <si>
    <t>אלפי ש"ח</t>
  </si>
  <si>
    <t>1. סה"כ עמלות קנייה ומכירה</t>
  </si>
  <si>
    <t>א.סך עמלות קנייה ומכירה לצדדים קשורים</t>
  </si>
  <si>
    <t>ב.סך עמלות קנייה ומכירה לצדדים שאינם קשורים</t>
  </si>
  <si>
    <t>2. סה"כ עמלות קסטודיאן</t>
  </si>
  <si>
    <t>א.סך עמלות קסטודיאן לצדדים קשורים</t>
  </si>
  <si>
    <t>ב.סך עמלות קסטודיאן לצדדים שאינם קשורים</t>
  </si>
  <si>
    <t>3. סה"כ מהשקעות לא סחירות</t>
  </si>
  <si>
    <t>א.סך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</si>
  <si>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</si>
  <si>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</si>
  <si>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</si>
  <si>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</si>
  <si>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</t>
  </si>
  <si>
    <t>ג.סך תשלומים למנהלי תיקים ישראלים בגין השקעה בחו"ל</t>
  </si>
  <si>
    <t xml:space="preserve">ד. סך תשלומים למנהלי תיקים זרים </t>
  </si>
  <si>
    <t>ה.סך תשלומים בגין השקעה בקרנות סל ישראליות</t>
  </si>
  <si>
    <t>ו.סך תשלומים בגין השקעה בקרנות סל זרות</t>
  </si>
  <si>
    <t>ז.סך תשלומים בגין השקעה בקרנות נאמנות ישראליות</t>
  </si>
  <si>
    <t>ח.סך תשלומים בגין השקעה בקרנות נאמנות זרות</t>
  </si>
  <si>
    <t>5. סה"כ הוצאות אחרות</t>
  </si>
  <si>
    <t>א.סך הוצאות בעד ניהול תביעות</t>
  </si>
  <si>
    <t>ב.סך הוצאות בעד מתן משכנתאות</t>
  </si>
  <si>
    <t>6. סה"כ הוצאות ישירות (סיכום סעיפים 1 עד 5)</t>
  </si>
  <si>
    <t>7. שיעור הוצאות ישירות</t>
  </si>
  <si>
    <r>
      <t>א.</t>
    </r>
    <r>
      <rPr>
        <sz val="10"/>
        <color indexed="8"/>
        <rFont val="Arial"/>
        <family val="2"/>
      </rPr>
      <t>שיעור סך ההוצאות הישירות, שההוצאה בגינן מוגבלת לשיעור של 0.25% לפי התקנות (באחוזים) (סיכום סעיפים 3א,4, 5ב חלקי סך נכסים לסוף תקופה קודמת)</t>
    </r>
  </si>
  <si>
    <r>
      <t>ד.</t>
    </r>
    <r>
      <rPr>
        <sz val="10"/>
        <color indexed="8"/>
        <rFont val="Arial"/>
        <family val="2"/>
      </rPr>
      <t>שיעור סך הוצאות ישירות מתוך יתרת נכסים ממוצעת (באחוזים) (סעיף 6 חלקי ממוצע סך נכסים)</t>
    </r>
  </si>
  <si>
    <t>סך נכסים לסוף שנה קודמת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</si>
</sst>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177"/>
      <scheme val="minor"/>
    </font>
    <font>
      <b/>
      <sz val="12"/>
      <color theme="1"/>
      <name val="David"/>
      <family val="2"/>
      <charset val="177"/>
    </font>
    <font>
      <b/>
      <sz val="10"/>
      <color theme="1"/>
      <name val="David"/>
      <family val="2"/>
      <charset val="177"/>
    </font>
    <font>
      <b/>
      <sz val="10"/>
      <color rgb="FF000080"/>
      <name val="FrankRuehl"/>
      <family val="2"/>
      <charset val="177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ankRuehl"/>
      <family val="2"/>
      <charset val="177"/>
    </font>
    <font>
      <sz val="11"/>
      <color rgb="FF000080"/>
      <name val="FrankRuehl"/>
      <family val="2"/>
      <charset val="177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justify" vertical="center" readingOrder="2"/>
    </xf>
    <xf numFmtId="0" fontId="5" fillId="0" borderId="0" xfId="0" applyFont="1" applyAlignment="1">
      <alignment horizontal="center" vertical="center" readingOrder="2"/>
    </xf>
    <xf numFmtId="0" fontId="6" fillId="2" borderId="1" xfId="0" applyFont="1" applyFill="1" applyBorder="1" applyAlignment="1">
      <alignment horizontal="justify" vertical="center" wrapText="1" readingOrder="2"/>
    </xf>
    <xf numFmtId="0" fontId="5" fillId="2" borderId="2" xfId="0" applyFont="1" applyFill="1" applyBorder="1" applyAlignment="1">
      <alignment horizontal="right" vertical="center" wrapText="1" readingOrder="2"/>
    </xf>
    <xf numFmtId="0" fontId="5" fillId="2" borderId="3" xfId="0" applyFont="1" applyFill="1" applyBorder="1" applyAlignment="1">
      <alignment horizontal="right" vertical="center" wrapText="1" readingOrder="2"/>
    </xf>
    <xf numFmtId="164" fontId="7" fillId="2" borderId="4" xfId="1" applyFont="1" applyFill="1" applyBorder="1" applyAlignment="1">
      <alignment horizontal="justify" vertical="center" wrapText="1" readingOrder="2"/>
    </xf>
    <xf numFmtId="0" fontId="8" fillId="2" borderId="3" xfId="0" applyFont="1" applyFill="1" applyBorder="1" applyAlignment="1">
      <alignment horizontal="right" vertical="center" wrapText="1" readingOrder="2"/>
    </xf>
    <xf numFmtId="164" fontId="8" fillId="3" borderId="4" xfId="1" applyFont="1" applyFill="1" applyBorder="1" applyAlignment="1">
      <alignment horizontal="justify" vertical="center" wrapText="1" readingOrder="2"/>
    </xf>
    <xf numFmtId="0" fontId="9" fillId="2" borderId="3" xfId="0" applyFont="1" applyFill="1" applyBorder="1" applyAlignment="1">
      <alignment horizontal="justify" vertical="center" wrapText="1" readingOrder="2"/>
    </xf>
    <xf numFmtId="0" fontId="8" fillId="2" borderId="4" xfId="0" applyFont="1" applyFill="1" applyBorder="1" applyAlignment="1">
      <alignment horizontal="justify" vertical="center" wrapText="1" readingOrder="2"/>
    </xf>
    <xf numFmtId="0" fontId="10" fillId="2" borderId="3" xfId="0" applyFont="1" applyFill="1" applyBorder="1" applyAlignment="1">
      <alignment horizontal="justify" vertical="center" wrapText="1" readingOrder="2"/>
    </xf>
    <xf numFmtId="10" fontId="7" fillId="4" borderId="4" xfId="2" applyNumberFormat="1" applyFont="1" applyFill="1" applyBorder="1" applyAlignment="1">
      <alignment horizontal="justify" vertical="center" wrapText="1" readingOrder="2"/>
    </xf>
    <xf numFmtId="164" fontId="8" fillId="2" borderId="4" xfId="1" applyFont="1" applyFill="1" applyBorder="1" applyAlignment="1">
      <alignment horizontal="justify" vertical="center" wrapText="1" readingOrder="2"/>
    </xf>
    <xf numFmtId="164" fontId="8" fillId="4" borderId="4" xfId="1" applyFont="1" applyFill="1" applyBorder="1" applyAlignment="1">
      <alignment horizontal="justify" vertical="center" wrapText="1" readingOrder="2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shkaot\Tiful&amp;Bakara\&#1511;&#1493;&#1508;&#1493;&#1514;%20&#1490;&#1502;&#1500;\&#1491;&#1497;&#1512;&#1511;&#1496;&#1493;&#1512;&#1497;&#1493;&#1503;%20&#1511;&#1493;&#1508;&#1493;&#1514;\&#1492;&#1493;&#1510;&#1488;&#1493;&#1514;%20&#1497;&#1513;&#1497;&#1512;&#1493;&#1514;%20&#1493;&#1510;&#1491;&#1491;&#1497;&#1501;%20&#1511;&#1513;&#1493;&#1512;&#1497;&#1501;%20&#1500;&#1488;&#1514;&#1512;\2023\Q4\&#1506;&#1493;&#1514;&#1511;%20&#1513;&#1500;%20&#8207;&#8207;&#1492;&#1493;&#1510;&#1488;&#1493;&#1514;%20&#1497;&#1513;&#1497;&#1512;&#1493;&#1514;-&#1513;&#1504;&#1497;&#1512;%20&#1513;&#1504;&#1514;&#149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irbi\Snir-Dyce\Ashkaot\Tiful&amp;Bakara\&#1511;&#1493;&#1508;&#1493;&#1514;%20&#1490;&#1502;&#1500;\&#1491;&#1497;&#1512;&#1511;&#1496;&#1493;&#1512;&#1497;&#1493;&#1503;%20&#1511;&#1493;&#1508;&#1493;&#1514;\&#1492;&#1493;&#1510;&#1488;&#1493;&#1514;%20&#1497;&#1513;&#1497;&#1512;&#1493;&#1514;%20&#1493;&#1510;&#1491;&#1491;&#1497;&#1501;%20&#1511;&#1513;&#1493;&#1512;&#1497;&#1501;%20&#1500;&#1488;&#1514;&#1512;\2018\Q1+Q2\&#1506;&#1493;&#1514;&#1511;%20&#1513;&#1500;%20&#1499;&#1512;&#1496;&#1505;&#1514;%20&#1492;&#1495;&#1494;&#1512;&#1497;%20&#1506;&#1502;&#1500;&#1493;&#1514;%20&#1514;.&#1505;%20&#1495;&#1510;&#1497;%20&#1513;&#1504;&#1514;&#149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anhalat%20heshbonut\&#1491;&#1493;&#1495;&#1493;&#1514;%20&#1495;&#1493;&#1491;&#1513;&#1497;&#1497;&#1501;\2009\&#1506;&#1502;&#1500;&#1493;&#1514;%20&#1500;&#1489;&#1504;&#1511;%201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דוח"/>
      <sheetName val="נספח א"/>
      <sheetName val="פירוט ברוקר"/>
      <sheetName val="סוג תנועה עמלות קסטודיאן"/>
      <sheetName val="בקרת מנפיק"/>
      <sheetName val="בקרת קוד אוצר"/>
      <sheetName val="תחקור YT 101"/>
      <sheetName val="תחקור YT103"/>
      <sheetName val="תחקור YT 111, YT 112"/>
      <sheetName val="שווי נוכחי"/>
      <sheetName val="שווי קודם"/>
    </sheetNames>
    <sheetDataSet>
      <sheetData sheetId="0">
        <row r="5">
          <cell r="C5" t="str" vm="1">
            <v>Sum of YT101</v>
          </cell>
        </row>
        <row r="6">
          <cell r="C6" t="str" vm="2">
            <v>Sum of YT103</v>
          </cell>
        </row>
        <row r="7">
          <cell r="C7" t="str" vm="3">
            <v>Sum of YT111</v>
          </cell>
        </row>
        <row r="8">
          <cell r="C8" t="str" vm="4">
            <v>Sum of YT112</v>
          </cell>
        </row>
        <row r="9">
          <cell r="C9" t="str" vm="5">
            <v>סכום של YT101 - Kupa Rama 3</v>
          </cell>
        </row>
        <row r="10">
          <cell r="C10" t="str" vm="6">
            <v>סכום של YT103  - Kupa Rama 3</v>
          </cell>
        </row>
        <row r="11">
          <cell r="C11" t="str" vm="7">
            <v>סכום של YT111 - Kupa Rama 3</v>
          </cell>
        </row>
        <row r="12">
          <cell r="C12" t="str" vm="8">
            <v>סכום של YT112 - Kupa Rama 3</v>
          </cell>
        </row>
        <row r="13">
          <cell r="C13" t="str" vm="9">
            <v>31/12/2023</v>
          </cell>
        </row>
        <row r="15">
          <cell r="C15" t="str">
            <v>\\snirprod\Snir-Dyce\Reports\הוצאות ישירות - יישום\הגדרות משתמש</v>
          </cell>
        </row>
        <row r="16">
          <cell r="C16" t="str">
            <v>המרות קופה</v>
          </cell>
        </row>
        <row r="17">
          <cell r="C17" t="str">
            <v>.xlsx</v>
          </cell>
        </row>
        <row r="18">
          <cell r="C18" t="str">
            <v>\\snirprod\Snir-Dyce\Reports\הוצאות ישירות - יישום\הגדרות משתמש\המרות קופה.xlsx</v>
          </cell>
        </row>
        <row r="19">
          <cell r="C19" t="str">
            <v>המרות מנפיק</v>
          </cell>
        </row>
        <row r="20">
          <cell r="C20" t="str">
            <v>\\snirprod\Snir-Dyce\Reports\הוצאות ישירות - יישום\הגדרות משתמש\המרות מנפיק.xlsx</v>
          </cell>
        </row>
        <row r="21">
          <cell r="C21">
            <v>44926</v>
          </cell>
        </row>
        <row r="22">
          <cell r="C22">
            <v>-2</v>
          </cell>
        </row>
        <row r="23">
          <cell r="C23">
            <v>44924</v>
          </cell>
        </row>
        <row r="26">
          <cell r="C26" t="str" vm="10">
            <v>Sum of שווי קופה לתאריך</v>
          </cell>
        </row>
        <row r="27">
          <cell r="C27" t="str" vm="11">
            <v>Sum of שווי תחילת תקופה</v>
          </cell>
        </row>
        <row r="28">
          <cell r="C28" t="str" vm="12">
            <v>Sum of שווי קופה 3</v>
          </cell>
        </row>
        <row r="29">
          <cell r="C29" t="str" vm="13">
            <v>Sum of שווי ת. תקופה רמה 3</v>
          </cell>
        </row>
        <row r="30">
          <cell r="C30" t="str">
            <v>\\snirprod\Snir-Dyce\Reports\הוצאות ישירות - יישום\Data\</v>
          </cell>
        </row>
        <row r="31">
          <cell r="C31" t="str">
            <v>ANדוח עמלות קנייה ומכירה 12.21</v>
          </cell>
        </row>
        <row r="33">
          <cell r="C33" t="str">
            <v>דמי שמירה</v>
          </cell>
        </row>
        <row r="34">
          <cell r="C34" t="str">
            <v>.xlsb</v>
          </cell>
        </row>
        <row r="36">
          <cell r="C36" t="str">
            <v xml:space="preserve">ANדמי ניהול קרנות רבעון </v>
          </cell>
        </row>
        <row r="37">
          <cell r="C37" t="str">
            <v>.xlt</v>
          </cell>
        </row>
        <row r="39">
          <cell r="C39" t="str" vm="14">
            <v>Sum of YT104 - Kupa</v>
          </cell>
        </row>
        <row r="40">
          <cell r="C40" t="str" vm="15">
            <v>Sum of YT107Kupa</v>
          </cell>
        </row>
        <row r="41">
          <cell r="C41" t="str" vm="16">
            <v>Sum of YT108KUpa</v>
          </cell>
        </row>
        <row r="42">
          <cell r="C42" t="str" vm="17">
            <v>סכום של YT107Kupa Rama 3</v>
          </cell>
        </row>
        <row r="43">
          <cell r="C43" t="str" vm="18">
            <v>סכום של YT108 Kupa Rama 3</v>
          </cell>
        </row>
        <row r="46">
          <cell r="C46" t="str">
            <v>שנתי</v>
          </cell>
        </row>
        <row r="47">
          <cell r="C47" t="str">
            <v>12</v>
          </cell>
        </row>
        <row r="48">
          <cell r="C48" t="str">
            <v>09</v>
          </cell>
        </row>
        <row r="49">
          <cell r="C49" t="str">
            <v>06</v>
          </cell>
        </row>
        <row r="50">
          <cell r="C50" t="str">
            <v>03</v>
          </cell>
        </row>
        <row r="51">
          <cell r="C51" t="str">
            <v>23</v>
          </cell>
        </row>
        <row r="52">
          <cell r="C52" t="str">
            <v xml:space="preserve">ANדוח עמלות קנייה ומכירה </v>
          </cell>
        </row>
        <row r="62">
          <cell r="C62" t="str">
            <v xml:space="preserve">‏‏קרנות השקעה </v>
          </cell>
        </row>
        <row r="68">
          <cell r="C68" t="str">
            <v>\\SnirProd\Snir-Dyce\Reports\הוצאות ישירות - יישום\Data\שווי קופות</v>
          </cell>
        </row>
        <row r="69">
          <cell r="C69" t="str">
            <v>שווי תיק</v>
          </cell>
        </row>
        <row r="71">
          <cell r="C71">
            <v>2022</v>
          </cell>
        </row>
        <row r="72">
          <cell r="C72" t="str">
            <v>31/12/2022</v>
          </cell>
        </row>
        <row r="78">
          <cell r="C78" t="str">
            <v>\\snirprod\Snir-Dyce\Reports\הוצאות ישירות - יישום\הגדרות משתמש\המרות קוד אוצר.xlsx</v>
          </cell>
        </row>
        <row r="82">
          <cell r="C82" t="str">
            <v>\\SnirProd\Snir-Dyce\Reports\הוצאות ישירות - יישום\דיווח\</v>
          </cell>
        </row>
        <row r="83">
          <cell r="C83" t="str">
            <v>אנליסט גמל מסלול עוקב מדדים גמיש</v>
          </cell>
        </row>
        <row r="84">
          <cell r="C84" t="str">
            <v>20231231</v>
          </cell>
        </row>
        <row r="85">
          <cell r="C85" t="str">
            <v>שנתי</v>
          </cell>
        </row>
        <row r="88">
          <cell r="C88" t="str" vm="19">
            <v>Sum of קוד אוצר</v>
          </cell>
        </row>
      </sheetData>
      <sheetData sheetId="1">
        <row r="4">
          <cell r="C4" t="str" vm="9">
            <v>31/12/2023</v>
          </cell>
        </row>
        <row r="5">
          <cell r="C5" t="str">
            <v>שנתי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zer"/>
      <sheetName val="KK491"/>
      <sheetName val="KK492"/>
      <sheetName val="KK493"/>
      <sheetName val="KK464"/>
      <sheetName val="KK486"/>
      <sheetName val="KK447"/>
      <sheetName val="KK446"/>
      <sheetName val="KK445"/>
      <sheetName val="KK444"/>
      <sheetName val="KK443"/>
      <sheetName val="KK442"/>
      <sheetName val="KK441"/>
      <sheetName val="גיליון54"/>
      <sheetName val="גיליון52"/>
      <sheetName val="KK463"/>
      <sheetName val="KK483"/>
      <sheetName val="KK482"/>
      <sheetName val="KK481"/>
      <sheetName val="KK479"/>
      <sheetName val="KK478"/>
      <sheetName val="KK477"/>
      <sheetName val="KK476"/>
      <sheetName val="KK475"/>
      <sheetName val="KK474"/>
      <sheetName val="KK473"/>
      <sheetName val="KK472"/>
      <sheetName val="KK471"/>
      <sheetName val="KK462"/>
      <sheetName val="KK461"/>
      <sheetName val="KK460"/>
      <sheetName val="KK459"/>
      <sheetName val="KK458"/>
      <sheetName val="KK457"/>
      <sheetName val="KK456"/>
      <sheetName val="KK455"/>
      <sheetName val="KK454"/>
      <sheetName val="KK453"/>
      <sheetName val="KK452"/>
      <sheetName val="KK451"/>
      <sheetName val="Start"/>
      <sheetName val="Pr2"/>
      <sheetName val="Pr"/>
      <sheetName val="בקרה"/>
    </sheetNames>
    <sheetDataSet>
      <sheetData sheetId="0"/>
      <sheetData sheetId="1">
        <row r="4">
          <cell r="O4" t="str">
            <v>חובה</v>
          </cell>
        </row>
      </sheetData>
      <sheetData sheetId="2">
        <row r="4">
          <cell r="O4" t="str">
            <v>חובה</v>
          </cell>
        </row>
      </sheetData>
      <sheetData sheetId="3">
        <row r="4">
          <cell r="O4" t="str">
            <v>חובה</v>
          </cell>
        </row>
      </sheetData>
      <sheetData sheetId="4"/>
      <sheetData sheetId="5"/>
      <sheetData sheetId="6">
        <row r="4">
          <cell r="O4" t="str">
            <v>חובה</v>
          </cell>
        </row>
      </sheetData>
      <sheetData sheetId="7">
        <row r="4">
          <cell r="O4" t="str">
            <v>חובה</v>
          </cell>
        </row>
      </sheetData>
      <sheetData sheetId="8">
        <row r="4">
          <cell r="O4" t="str">
            <v>חובה</v>
          </cell>
        </row>
      </sheetData>
      <sheetData sheetId="9">
        <row r="4">
          <cell r="O4" t="str">
            <v>חובה</v>
          </cell>
        </row>
      </sheetData>
      <sheetData sheetId="10">
        <row r="4">
          <cell r="O4" t="str">
            <v>חובה</v>
          </cell>
        </row>
      </sheetData>
      <sheetData sheetId="11">
        <row r="4">
          <cell r="O4" t="str">
            <v>חובה</v>
          </cell>
        </row>
      </sheetData>
      <sheetData sheetId="12">
        <row r="4">
          <cell r="O4" t="str">
            <v>חובה</v>
          </cell>
        </row>
      </sheetData>
      <sheetData sheetId="13"/>
      <sheetData sheetId="14"/>
      <sheetData sheetId="15">
        <row r="4">
          <cell r="O4" t="str">
            <v>חובה</v>
          </cell>
        </row>
      </sheetData>
      <sheetData sheetId="16">
        <row r="4">
          <cell r="O4" t="str">
            <v>חובה</v>
          </cell>
        </row>
      </sheetData>
      <sheetData sheetId="17">
        <row r="4">
          <cell r="O4" t="str">
            <v>חובה</v>
          </cell>
        </row>
      </sheetData>
      <sheetData sheetId="18">
        <row r="4">
          <cell r="O4" t="str">
            <v>חובה</v>
          </cell>
        </row>
      </sheetData>
      <sheetData sheetId="19">
        <row r="4">
          <cell r="O4" t="str">
            <v>חובה</v>
          </cell>
        </row>
      </sheetData>
      <sheetData sheetId="20">
        <row r="4">
          <cell r="O4" t="str">
            <v>חובה</v>
          </cell>
        </row>
      </sheetData>
      <sheetData sheetId="21">
        <row r="4">
          <cell r="O4" t="str">
            <v>חובה</v>
          </cell>
        </row>
      </sheetData>
      <sheetData sheetId="22">
        <row r="4">
          <cell r="O4" t="str">
            <v>חובה</v>
          </cell>
        </row>
      </sheetData>
      <sheetData sheetId="23">
        <row r="4">
          <cell r="O4" t="str">
            <v>חובה</v>
          </cell>
        </row>
      </sheetData>
      <sheetData sheetId="24">
        <row r="4">
          <cell r="O4" t="str">
            <v>חובה</v>
          </cell>
        </row>
      </sheetData>
      <sheetData sheetId="25">
        <row r="4">
          <cell r="O4" t="str">
            <v>חובה</v>
          </cell>
        </row>
      </sheetData>
      <sheetData sheetId="26">
        <row r="4">
          <cell r="O4" t="str">
            <v>חובה</v>
          </cell>
        </row>
      </sheetData>
      <sheetData sheetId="27"/>
      <sheetData sheetId="28"/>
      <sheetData sheetId="29">
        <row r="4">
          <cell r="O4" t="str">
            <v>חובה</v>
          </cell>
        </row>
      </sheetData>
      <sheetData sheetId="30">
        <row r="4">
          <cell r="O4" t="str">
            <v>חובה</v>
          </cell>
        </row>
      </sheetData>
      <sheetData sheetId="31">
        <row r="4">
          <cell r="O4" t="str">
            <v>חובה</v>
          </cell>
        </row>
      </sheetData>
      <sheetData sheetId="32">
        <row r="4">
          <cell r="O4" t="str">
            <v>חובה</v>
          </cell>
        </row>
      </sheetData>
      <sheetData sheetId="33">
        <row r="4">
          <cell r="O4" t="str">
            <v>חובה</v>
          </cell>
        </row>
      </sheetData>
      <sheetData sheetId="34"/>
      <sheetData sheetId="35">
        <row r="4">
          <cell r="O4" t="str">
            <v>חובה</v>
          </cell>
        </row>
      </sheetData>
      <sheetData sheetId="36">
        <row r="4">
          <cell r="O4" t="str">
            <v>חובה</v>
          </cell>
        </row>
      </sheetData>
      <sheetData sheetId="37">
        <row r="4">
          <cell r="O4" t="str">
            <v>חובה</v>
          </cell>
        </row>
      </sheetData>
      <sheetData sheetId="38">
        <row r="4">
          <cell r="O4" t="str">
            <v>חובה</v>
          </cell>
        </row>
      </sheetData>
      <sheetData sheetId="39">
        <row r="4">
          <cell r="O4" t="str">
            <v>חובה</v>
          </cell>
        </row>
      </sheetData>
      <sheetData sheetId="40">
        <row r="5">
          <cell r="E5">
            <v>43101</v>
          </cell>
          <cell r="I5">
            <v>43279</v>
          </cell>
        </row>
      </sheetData>
      <sheetData sheetId="41"/>
      <sheetData sheetId="42">
        <row r="1">
          <cell r="W1" t="str">
            <v>מסד</v>
          </cell>
        </row>
        <row r="2">
          <cell r="W2" t="str">
            <v>איילון</v>
          </cell>
        </row>
        <row r="3">
          <cell r="W3" t="str">
            <v>מנורה</v>
          </cell>
        </row>
        <row r="4">
          <cell r="W4" t="str">
            <v>יהב</v>
          </cell>
        </row>
        <row r="5">
          <cell r="W5" t="str">
            <v>חשמל</v>
          </cell>
        </row>
        <row r="6">
          <cell r="W6" t="str">
            <v>אנליסט</v>
          </cell>
        </row>
        <row r="7">
          <cell r="W7" t="str">
            <v>ארגון</v>
          </cell>
        </row>
        <row r="8">
          <cell r="W8" t="str">
            <v xml:space="preserve">כל הקופות </v>
          </cell>
        </row>
      </sheetData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וט לקזוז"/>
      <sheetName val="  התחשבנות רבעונית אקסלנס -"/>
      <sheetName val="עמלת ביצוע הלוואות"/>
      <sheetName val="הפצה"/>
      <sheetName val="ריבית פיגורים תיקון מיטב"/>
      <sheetName val="ריבית פיגורים תיקון ישיר"/>
      <sheetName val="ריבית פיגורים תיקון אקסלנס"/>
      <sheetName val="ריבית פיגורים תיקון אלטשולר"/>
      <sheetName val="K206"/>
      <sheetName val="K204"/>
      <sheetName val="K203"/>
      <sheetName val="K202"/>
      <sheetName val="K201"/>
      <sheetName val="K99"/>
      <sheetName val="K98"/>
      <sheetName val="K97"/>
      <sheetName val="K95"/>
      <sheetName val="K94"/>
      <sheetName val="K93"/>
      <sheetName val="K92"/>
      <sheetName val="K91"/>
      <sheetName val="K89"/>
      <sheetName val="K88"/>
      <sheetName val="K87"/>
      <sheetName val="K86"/>
      <sheetName val="K85"/>
      <sheetName val="K83"/>
      <sheetName val="K81"/>
      <sheetName val="K80"/>
      <sheetName val="K77"/>
      <sheetName val="K76"/>
      <sheetName val="K75"/>
      <sheetName val="K74"/>
      <sheetName val="K69"/>
      <sheetName val="K68"/>
      <sheetName val="K66"/>
      <sheetName val="K65"/>
      <sheetName val="K64"/>
      <sheetName val="K63"/>
      <sheetName val="K62"/>
      <sheetName val="K58"/>
      <sheetName val="K57"/>
      <sheetName val="K56"/>
      <sheetName val="K54"/>
      <sheetName val="K53"/>
      <sheetName val="K52"/>
      <sheetName val="K51"/>
      <sheetName val="K50"/>
      <sheetName val="K49"/>
      <sheetName val="K48"/>
      <sheetName val="K42"/>
      <sheetName val="K41"/>
      <sheetName val="K27"/>
      <sheetName val="K26"/>
      <sheetName val="K20"/>
      <sheetName val="K19"/>
      <sheetName val="K18"/>
      <sheetName val="K17"/>
      <sheetName val="K16"/>
      <sheetName val="K12"/>
      <sheetName val="K7"/>
      <sheetName val="K6"/>
      <sheetName val="מודול1"/>
      <sheetName val="מודול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/>
  <dimension ref="A1:B38"/>
  <sheetViews>
    <sheetView rightToLeft="1" tabSelected="1" workbookViewId="0">
      <selection activeCell="B1" sqref="B1"/>
    </sheetView>
  </sheetViews>
  <sheetFormatPr defaultRowHeight="15" x14ac:dyDescent="0.25"/>
  <cols>
    <col min="1" max="1" width="73" bestFit="1" customWidth="1"/>
    <col min="2" max="2" width="12.85546875" bestFit="1" customWidth="1"/>
  </cols>
  <sheetData>
    <row r="1" spans="1:2" x14ac:dyDescent="0.25">
      <c r="A1" s="1" t="s">
        <v>0</v>
      </c>
      <c r="B1" s="2"/>
    </row>
    <row r="2" spans="1:2" ht="15.75" x14ac:dyDescent="0.25">
      <c r="A2" s="3" t="s">
        <v>1</v>
      </c>
      <c r="B2" s="2"/>
    </row>
    <row r="3" spans="1:2" ht="15.75" thickBot="1" x14ac:dyDescent="0.3">
      <c r="A3" s="4" t="str">
        <f>"נספח 1- סך התשלומים ששולמו בעד כל סוג של הוצאה ישירה לתקופה המסתיימת ביום "&amp;TEXT(DateSelected,"dd.mm.yyyy")</f>
        <v>נספח 1- סך התשלומים ששולמו בעד כל סוג של הוצאה ישירה לתקופה המסתיימת ביום 31.12.2023</v>
      </c>
      <c r="B3" s="2"/>
    </row>
    <row r="4" spans="1:2" ht="15.75" thickBot="1" x14ac:dyDescent="0.3">
      <c r="A4" s="5"/>
      <c r="B4" s="6" t="s">
        <v>2</v>
      </c>
    </row>
    <row r="5" spans="1:2" ht="15.75" thickBot="1" x14ac:dyDescent="0.3">
      <c r="A5" s="7" t="s">
        <v>3</v>
      </c>
      <c r="B5" s="8">
        <v>582.93583421000153</v>
      </c>
    </row>
    <row r="6" spans="1:2" ht="15.75" thickBot="1" x14ac:dyDescent="0.3">
      <c r="A6" s="9" t="s">
        <v>4</v>
      </c>
      <c r="B6" s="10">
        <v>0</v>
      </c>
    </row>
    <row r="7" spans="1:2" ht="15.75" thickBot="1" x14ac:dyDescent="0.3">
      <c r="A7" s="9" t="s">
        <v>5</v>
      </c>
      <c r="B7" s="10">
        <v>582.93583421000153</v>
      </c>
    </row>
    <row r="8" spans="1:2" ht="15.75" thickBot="1" x14ac:dyDescent="0.3">
      <c r="A8" s="11"/>
      <c r="B8" s="15"/>
    </row>
    <row r="9" spans="1:2" ht="15.75" thickBot="1" x14ac:dyDescent="0.3">
      <c r="A9" s="7" t="s">
        <v>6</v>
      </c>
      <c r="B9" s="8">
        <v>88.670312720000013</v>
      </c>
    </row>
    <row r="10" spans="1:2" ht="15.75" thickBot="1" x14ac:dyDescent="0.3">
      <c r="A10" s="9" t="s">
        <v>7</v>
      </c>
      <c r="B10" s="10">
        <v>0</v>
      </c>
    </row>
    <row r="11" spans="1:2" ht="15.75" thickBot="1" x14ac:dyDescent="0.3">
      <c r="A11" s="9" t="s">
        <v>8</v>
      </c>
      <c r="B11" s="10">
        <v>88.670312720000013</v>
      </c>
    </row>
    <row r="12" spans="1:2" ht="15.75" thickBot="1" x14ac:dyDescent="0.3">
      <c r="A12" s="11"/>
      <c r="B12" s="15"/>
    </row>
    <row r="13" spans="1:2" ht="15.75" thickBot="1" x14ac:dyDescent="0.3">
      <c r="A13" s="7" t="s">
        <v>9</v>
      </c>
      <c r="B13" s="8">
        <v>0</v>
      </c>
    </row>
    <row r="14" spans="1:2" ht="15.75" thickBot="1" x14ac:dyDescent="0.3">
      <c r="A14" s="9" t="s">
        <v>10</v>
      </c>
      <c r="B14" s="10">
        <v>0</v>
      </c>
    </row>
    <row r="15" spans="1:2" ht="15.75" thickBot="1" x14ac:dyDescent="0.3">
      <c r="A15" s="9" t="s">
        <v>11</v>
      </c>
      <c r="B15" s="10">
        <v>0</v>
      </c>
    </row>
    <row r="16" spans="1:2" ht="15.75" thickBot="1" x14ac:dyDescent="0.3">
      <c r="A16" s="9" t="s">
        <v>12</v>
      </c>
      <c r="B16" s="10">
        <v>0</v>
      </c>
    </row>
    <row r="17" spans="1:2" ht="15.75" thickBot="1" x14ac:dyDescent="0.3">
      <c r="A17" s="11"/>
      <c r="B17" s="15"/>
    </row>
    <row r="18" spans="1:2" ht="15.75" thickBot="1" x14ac:dyDescent="0.3">
      <c r="A18" s="7" t="s">
        <v>13</v>
      </c>
      <c r="B18" s="8">
        <v>1866.455852058004</v>
      </c>
    </row>
    <row r="19" spans="1:2" ht="15.75" thickBot="1" x14ac:dyDescent="0.3">
      <c r="A19" s="9" t="s">
        <v>14</v>
      </c>
      <c r="B19" s="10">
        <v>0</v>
      </c>
    </row>
    <row r="20" spans="1:2" ht="15.75" thickBot="1" x14ac:dyDescent="0.3">
      <c r="A20" s="9" t="s">
        <v>15</v>
      </c>
      <c r="B20" s="10">
        <v>0</v>
      </c>
    </row>
    <row r="21" spans="1:2" ht="15.75" thickBot="1" x14ac:dyDescent="0.3">
      <c r="A21" s="9" t="s">
        <v>16</v>
      </c>
      <c r="B21" s="10">
        <v>0</v>
      </c>
    </row>
    <row r="22" spans="1:2" ht="15.75" thickBot="1" x14ac:dyDescent="0.3">
      <c r="A22" s="9" t="s">
        <v>17</v>
      </c>
      <c r="B22" s="10">
        <v>0</v>
      </c>
    </row>
    <row r="23" spans="1:2" ht="15.75" thickBot="1" x14ac:dyDescent="0.3">
      <c r="A23" s="9" t="s">
        <v>18</v>
      </c>
      <c r="B23" s="10">
        <v>214.18292981199889</v>
      </c>
    </row>
    <row r="24" spans="1:2" ht="15.75" thickBot="1" x14ac:dyDescent="0.3">
      <c r="A24" s="9" t="s">
        <v>19</v>
      </c>
      <c r="B24" s="10">
        <v>1652.272922246005</v>
      </c>
    </row>
    <row r="25" spans="1:2" ht="15.75" thickBot="1" x14ac:dyDescent="0.3">
      <c r="A25" s="9" t="s">
        <v>20</v>
      </c>
      <c r="B25" s="10">
        <v>0</v>
      </c>
    </row>
    <row r="26" spans="1:2" ht="15.75" thickBot="1" x14ac:dyDescent="0.3">
      <c r="A26" s="9" t="s">
        <v>21</v>
      </c>
      <c r="B26" s="10">
        <v>0</v>
      </c>
    </row>
    <row r="27" spans="1:2" ht="15.75" thickBot="1" x14ac:dyDescent="0.3">
      <c r="A27" s="11"/>
      <c r="B27" s="15"/>
    </row>
    <row r="28" spans="1:2" ht="15.75" thickBot="1" x14ac:dyDescent="0.3">
      <c r="A28" s="7" t="s">
        <v>22</v>
      </c>
      <c r="B28" s="8">
        <v>0</v>
      </c>
    </row>
    <row r="29" spans="1:2" ht="15.75" thickBot="1" x14ac:dyDescent="0.3">
      <c r="A29" s="9" t="s">
        <v>23</v>
      </c>
      <c r="B29" s="10">
        <v>0</v>
      </c>
    </row>
    <row r="30" spans="1:2" ht="15.75" thickBot="1" x14ac:dyDescent="0.3">
      <c r="A30" s="9" t="s">
        <v>24</v>
      </c>
      <c r="B30" s="10">
        <v>0</v>
      </c>
    </row>
    <row r="31" spans="1:2" ht="15.75" thickBot="1" x14ac:dyDescent="0.3">
      <c r="A31" s="11"/>
      <c r="B31" s="15"/>
    </row>
    <row r="32" spans="1:2" ht="15.75" thickBot="1" x14ac:dyDescent="0.3">
      <c r="A32" s="7" t="s">
        <v>25</v>
      </c>
      <c r="B32" s="8">
        <v>2538.0619989880051</v>
      </c>
    </row>
    <row r="33" spans="1:2" ht="15.75" thickBot="1" x14ac:dyDescent="0.3">
      <c r="A33" s="13"/>
      <c r="B33" s="15"/>
    </row>
    <row r="34" spans="1:2" ht="15.75" thickBot="1" x14ac:dyDescent="0.3">
      <c r="A34" s="7" t="s">
        <v>26</v>
      </c>
      <c r="B34" s="16"/>
    </row>
    <row r="35" spans="1:2" ht="26.25" thickBot="1" x14ac:dyDescent="0.3">
      <c r="A35" s="9" t="s">
        <v>27</v>
      </c>
      <c r="B35" s="14">
        <v>5.6011501121151221E-4</v>
      </c>
    </row>
    <row r="36" spans="1:2" ht="15.75" thickBot="1" x14ac:dyDescent="0.3">
      <c r="A36" s="9" t="s">
        <v>28</v>
      </c>
      <c r="B36" s="14">
        <v>5.8113544229573008E-4</v>
      </c>
    </row>
    <row r="37" spans="1:2" ht="15.75" thickBot="1" x14ac:dyDescent="0.3">
      <c r="A37" s="11"/>
      <c r="B37" s="12"/>
    </row>
    <row r="38" spans="1:2" ht="15.75" thickBot="1" x14ac:dyDescent="0.3">
      <c r="A38" s="7" t="s">
        <v>29</v>
      </c>
      <c r="B38" s="8">
        <v>3332272.5060000001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נספח 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 Gonel</dc:creator>
  <cp:lastModifiedBy>Chen Gonel</cp:lastModifiedBy>
  <dcterms:created xsi:type="dcterms:W3CDTF">2024-03-27T12:02:33Z</dcterms:created>
  <dcterms:modified xsi:type="dcterms:W3CDTF">2024-03-27T12:17:57Z</dcterms:modified>
</cp:coreProperties>
</file>